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2E0D8D5C-30C0-4DEC-9D93-2DFD4231BB3D}" xr6:coauthVersionLast="47" xr6:coauthVersionMax="47" xr10:uidLastSave="{00000000-0000-0000-0000-000000000000}"/>
  <bookViews>
    <workbookView xWindow="20370" yWindow="-3960" windowWidth="19440" windowHeight="15000" xr2:uid="{00000000-000D-0000-FFFF-FFFF00000000}"/>
  </bookViews>
  <sheets>
    <sheet name="記入例" sheetId="2" r:id="rId1"/>
    <sheet name="表紙" sheetId="4" r:id="rId2"/>
    <sheet name="請求明細書" sheetId="5" r:id="rId3"/>
  </sheets>
  <definedNames>
    <definedName name="_xlnm.Print_Area" localSheetId="0">記入例!$A$1:$U$95</definedName>
    <definedName name="_xlnm.Print_Area" localSheetId="2">請求明細書!$A$1:$U$49</definedName>
    <definedName name="_xlnm.Print_Area" localSheetId="1">表紙!$A$1:$U$45</definedName>
  </definedNames>
  <calcPr calcId="181029"/>
</workbook>
</file>

<file path=xl/calcChain.xml><?xml version="1.0" encoding="utf-8"?>
<calcChain xmlns="http://schemas.openxmlformats.org/spreadsheetml/2006/main">
  <c r="S35" i="5" l="1"/>
  <c r="S33" i="5"/>
  <c r="S81" i="2"/>
  <c r="S79" i="2"/>
  <c r="S83" i="2" s="1"/>
  <c r="S29" i="5"/>
  <c r="R32" i="4" l="1"/>
  <c r="F12" i="4" s="1"/>
  <c r="P1" i="5"/>
  <c r="O9" i="5"/>
  <c r="O8" i="5"/>
  <c r="O7" i="5"/>
  <c r="O6" i="5"/>
  <c r="O5" i="5"/>
  <c r="L37" i="5"/>
  <c r="D37" i="5"/>
  <c r="S31" i="5"/>
  <c r="S30" i="5"/>
  <c r="S28" i="5"/>
  <c r="S27" i="5"/>
  <c r="S26" i="5"/>
  <c r="S25" i="5"/>
  <c r="S24" i="5"/>
  <c r="S23" i="5"/>
  <c r="S22" i="5"/>
  <c r="S21" i="5"/>
  <c r="S20" i="5"/>
  <c r="S19" i="5"/>
  <c r="S18" i="5"/>
  <c r="S17" i="5"/>
  <c r="S16" i="5"/>
  <c r="S15" i="5"/>
  <c r="S14" i="5"/>
  <c r="S13" i="5"/>
  <c r="S12" i="5"/>
  <c r="S60" i="2"/>
  <c r="S61" i="2"/>
  <c r="S62" i="2"/>
  <c r="S63" i="2"/>
  <c r="S64" i="2"/>
  <c r="S65" i="2"/>
  <c r="S66" i="2"/>
  <c r="S67" i="2"/>
  <c r="S68" i="2"/>
  <c r="S69" i="2"/>
  <c r="S70" i="2"/>
  <c r="S71" i="2"/>
  <c r="S72" i="2"/>
  <c r="S73" i="2"/>
  <c r="S74" i="2"/>
  <c r="S75" i="2"/>
  <c r="S76" i="2"/>
  <c r="S77" i="2"/>
  <c r="L83" i="2"/>
  <c r="D83" i="2"/>
  <c r="S59" i="2"/>
  <c r="S58" i="2"/>
  <c r="P46" i="2"/>
  <c r="O19" i="2"/>
  <c r="S37" i="5" l="1"/>
  <c r="R32" i="2"/>
  <c r="F12" i="2" s="1"/>
  <c r="C54" i="2"/>
  <c r="C8" i="5" l="1"/>
</calcChain>
</file>

<file path=xl/sharedStrings.xml><?xml version="1.0" encoding="utf-8"?>
<sst xmlns="http://schemas.openxmlformats.org/spreadsheetml/2006/main" count="224" uniqueCount="87">
  <si>
    <t>田中建設工業株式会社　御中</t>
    <rPh sb="0" eb="2">
      <t>タナカ</t>
    </rPh>
    <rPh sb="2" eb="4">
      <t>ケンセツ</t>
    </rPh>
    <rPh sb="4" eb="6">
      <t>コウギョウ</t>
    </rPh>
    <rPh sb="6" eb="8">
      <t>カブシキ</t>
    </rPh>
    <rPh sb="8" eb="10">
      <t>カイシャ</t>
    </rPh>
    <rPh sb="11" eb="13">
      <t>オンチュウ</t>
    </rPh>
    <phoneticPr fontId="1"/>
  </si>
  <si>
    <t>今回請求額</t>
    <rPh sb="0" eb="2">
      <t>コンカイ</t>
    </rPh>
    <rPh sb="2" eb="4">
      <t>セイキュウ</t>
    </rPh>
    <rPh sb="4" eb="5">
      <t>ガク</t>
    </rPh>
    <phoneticPr fontId="1"/>
  </si>
  <si>
    <t>下記のとおりご請求いたします。</t>
    <rPh sb="0" eb="2">
      <t>カキ</t>
    </rPh>
    <rPh sb="7" eb="9">
      <t>セイキュウ</t>
    </rPh>
    <phoneticPr fontId="1"/>
  </si>
  <si>
    <t>№</t>
    <phoneticPr fontId="1"/>
  </si>
  <si>
    <t>内訳</t>
    <rPh sb="0" eb="2">
      <t>ウチワケ</t>
    </rPh>
    <phoneticPr fontId="1"/>
  </si>
  <si>
    <t>単位</t>
    <rPh sb="0" eb="2">
      <t>タンイ</t>
    </rPh>
    <phoneticPr fontId="1"/>
  </si>
  <si>
    <t>数量</t>
    <rPh sb="0" eb="2">
      <t>スウリョウ</t>
    </rPh>
    <phoneticPr fontId="1"/>
  </si>
  <si>
    <t>金額</t>
    <rPh sb="0" eb="2">
      <t>キンガク</t>
    </rPh>
    <phoneticPr fontId="1"/>
  </si>
  <si>
    <t>単価</t>
    <rPh sb="0" eb="2">
      <t>タンカ</t>
    </rPh>
    <phoneticPr fontId="1"/>
  </si>
  <si>
    <t>消費税額</t>
    <rPh sb="0" eb="3">
      <t>ショウヒゼイ</t>
    </rPh>
    <rPh sb="3" eb="4">
      <t>ガク</t>
    </rPh>
    <phoneticPr fontId="1"/>
  </si>
  <si>
    <t>契約額</t>
    <rPh sb="0" eb="2">
      <t>ケイヤク</t>
    </rPh>
    <rPh sb="2" eb="3">
      <t>ガク</t>
    </rPh>
    <phoneticPr fontId="1"/>
  </si>
  <si>
    <t>住所</t>
    <rPh sb="0" eb="2">
      <t>ジュウショ</t>
    </rPh>
    <phoneticPr fontId="1"/>
  </si>
  <si>
    <t>代表者名</t>
    <rPh sb="0" eb="3">
      <t>ダイヒョウシャ</t>
    </rPh>
    <rPh sb="3" eb="4">
      <t>メイ</t>
    </rPh>
    <phoneticPr fontId="1"/>
  </si>
  <si>
    <t>電話番号</t>
    <rPh sb="0" eb="2">
      <t>デンワ</t>
    </rPh>
    <rPh sb="2" eb="4">
      <t>バンゴウ</t>
    </rPh>
    <phoneticPr fontId="1"/>
  </si>
  <si>
    <t>印</t>
    <rPh sb="0" eb="1">
      <t>イン</t>
    </rPh>
    <phoneticPr fontId="1"/>
  </si>
  <si>
    <t>合計（税込）</t>
    <rPh sb="0" eb="2">
      <t>ゴウケイ</t>
    </rPh>
    <rPh sb="3" eb="5">
      <t>ゼイコミ</t>
    </rPh>
    <phoneticPr fontId="1"/>
  </si>
  <si>
    <t>（税込）</t>
    <rPh sb="1" eb="3">
      <t>ゼイコミ</t>
    </rPh>
    <phoneticPr fontId="1"/>
  </si>
  <si>
    <t>会社名</t>
    <rPh sb="0" eb="3">
      <t>カイシャメイ</t>
    </rPh>
    <phoneticPr fontId="1"/>
  </si>
  <si>
    <t>個</t>
    <rPh sb="0" eb="1">
      <t>コ</t>
    </rPh>
    <phoneticPr fontId="2"/>
  </si>
  <si>
    <t>同上　作業料</t>
    <rPh sb="0" eb="2">
      <t>ドウジョウ</t>
    </rPh>
    <rPh sb="3" eb="5">
      <t>サギョウ</t>
    </rPh>
    <rPh sb="5" eb="6">
      <t>リョウ</t>
    </rPh>
    <phoneticPr fontId="2"/>
  </si>
  <si>
    <t>材料A　〇〇〇-〇〇　ｘｘｘｘ</t>
    <rPh sb="0" eb="2">
      <t>ザイリョウ</t>
    </rPh>
    <phoneticPr fontId="2"/>
  </si>
  <si>
    <t>材料B　〇〇〇-〇〇　ｘｘｘｘ</t>
    <rPh sb="0" eb="2">
      <t>ザイリョウ</t>
    </rPh>
    <phoneticPr fontId="2"/>
  </si>
  <si>
    <t>金額（税抜）</t>
    <rPh sb="0" eb="2">
      <t>キンガク</t>
    </rPh>
    <rPh sb="3" eb="5">
      <t>ゼイヌキ</t>
    </rPh>
    <phoneticPr fontId="1"/>
  </si>
  <si>
    <t>（）</t>
    <phoneticPr fontId="1"/>
  </si>
  <si>
    <t>工事現場名</t>
    <rPh sb="0" eb="2">
      <t>コウジ</t>
    </rPh>
    <rPh sb="2" eb="4">
      <t>ゲンバ</t>
    </rPh>
    <rPh sb="4" eb="5">
      <t>メイ</t>
    </rPh>
    <phoneticPr fontId="1"/>
  </si>
  <si>
    <t>工事番号</t>
    <rPh sb="0" eb="2">
      <t>コウジ</t>
    </rPh>
    <rPh sb="2" eb="4">
      <t>バンゴウ</t>
    </rPh>
    <phoneticPr fontId="1"/>
  </si>
  <si>
    <t>※田中建設使用欄</t>
    <rPh sb="1" eb="3">
      <t>タナカ</t>
    </rPh>
    <rPh sb="3" eb="5">
      <t>ケンセツ</t>
    </rPh>
    <rPh sb="5" eb="7">
      <t>シヨウ</t>
    </rPh>
    <rPh sb="7" eb="8">
      <t>ラン</t>
    </rPh>
    <phoneticPr fontId="1"/>
  </si>
  <si>
    <t>現場担当者名</t>
    <rPh sb="0" eb="2">
      <t>ゲンバ</t>
    </rPh>
    <rPh sb="2" eb="5">
      <t>タントウシャ</t>
    </rPh>
    <rPh sb="5" eb="6">
      <t>メイ</t>
    </rPh>
    <phoneticPr fontId="1"/>
  </si>
  <si>
    <t>消費税</t>
    <rPh sb="0" eb="3">
      <t>ショウヒゼイ</t>
    </rPh>
    <phoneticPr fontId="1"/>
  </si>
  <si>
    <t>（税込）</t>
    <phoneticPr fontId="1"/>
  </si>
  <si>
    <t>合計請求書</t>
    <rPh sb="0" eb="2">
      <t>ゴウケイ</t>
    </rPh>
    <rPh sb="2" eb="5">
      <t>セイキュウショ</t>
    </rPh>
    <phoneticPr fontId="1"/>
  </si>
  <si>
    <t>請求締日</t>
    <rPh sb="0" eb="2">
      <t>セイキュウ</t>
    </rPh>
    <rPh sb="2" eb="3">
      <t>シメ</t>
    </rPh>
    <rPh sb="3" eb="4">
      <t>ビ</t>
    </rPh>
    <phoneticPr fontId="2"/>
  </si>
  <si>
    <t>0242-27-1806</t>
    <phoneticPr fontId="1"/>
  </si>
  <si>
    <t>代表取締役　田中誠二郎</t>
    <rPh sb="0" eb="5">
      <t>ダイヒョウトリシマリヤク</t>
    </rPh>
    <rPh sb="6" eb="8">
      <t>タナカ</t>
    </rPh>
    <rPh sb="8" eb="11">
      <t>セイジロウ</t>
    </rPh>
    <phoneticPr fontId="1"/>
  </si>
  <si>
    <t>田中建設工業株式会社</t>
    <rPh sb="0" eb="10">
      <t>タナカケンセツコウギョウカブシキガイシャ</t>
    </rPh>
    <phoneticPr fontId="1"/>
  </si>
  <si>
    <t>会津若松市南町３番9号</t>
    <rPh sb="0" eb="5">
      <t>アイヅワカマツシ</t>
    </rPh>
    <rPh sb="5" eb="7">
      <t>ミナミマチ</t>
    </rPh>
    <rPh sb="8" eb="9">
      <t>バン</t>
    </rPh>
    <rPh sb="10" eb="11">
      <t>ゴウ</t>
    </rPh>
    <phoneticPr fontId="1"/>
  </si>
  <si>
    <t>965-0808</t>
    <phoneticPr fontId="1"/>
  </si>
  <si>
    <t>【振込先】</t>
    <rPh sb="1" eb="3">
      <t>フリコミ</t>
    </rPh>
    <rPh sb="3" eb="4">
      <t>サキ</t>
    </rPh>
    <phoneticPr fontId="1"/>
  </si>
  <si>
    <t>銀行名 ：</t>
    <rPh sb="0" eb="3">
      <t>ギンコウメイ</t>
    </rPh>
    <phoneticPr fontId="1"/>
  </si>
  <si>
    <t>支店名 ：</t>
    <rPh sb="0" eb="3">
      <t>シテンメイ</t>
    </rPh>
    <phoneticPr fontId="1"/>
  </si>
  <si>
    <t>口座番号</t>
    <rPh sb="0" eb="2">
      <t>コウザ</t>
    </rPh>
    <rPh sb="2" eb="4">
      <t>バンゴウ</t>
    </rPh>
    <phoneticPr fontId="1"/>
  </si>
  <si>
    <t>口座名義 ：</t>
    <rPh sb="0" eb="2">
      <t>コウザ</t>
    </rPh>
    <rPh sb="2" eb="4">
      <t>メイギ</t>
    </rPh>
    <phoneticPr fontId="1"/>
  </si>
  <si>
    <t>口座種類 ：</t>
    <rPh sb="0" eb="2">
      <t>コウザ</t>
    </rPh>
    <rPh sb="2" eb="4">
      <t>シュルイ</t>
    </rPh>
    <phoneticPr fontId="1"/>
  </si>
  <si>
    <t>口座名フリガナ ：</t>
    <rPh sb="0" eb="2">
      <t>コウザ</t>
    </rPh>
    <rPh sb="2" eb="3">
      <t>メイ</t>
    </rPh>
    <phoneticPr fontId="1"/>
  </si>
  <si>
    <t>※契約時、支払方法が振込の場合は下記にご記入下さい。</t>
    <rPh sb="1" eb="3">
      <t>ケイヤク</t>
    </rPh>
    <rPh sb="3" eb="4">
      <t>ジ</t>
    </rPh>
    <rPh sb="5" eb="7">
      <t>シハライ</t>
    </rPh>
    <rPh sb="7" eb="9">
      <t>ホウホウ</t>
    </rPh>
    <rPh sb="10" eb="12">
      <t>フリコミ</t>
    </rPh>
    <rPh sb="13" eb="15">
      <t>バアイ</t>
    </rPh>
    <rPh sb="16" eb="18">
      <t>カキ</t>
    </rPh>
    <rPh sb="20" eb="22">
      <t>キニュウ</t>
    </rPh>
    <rPh sb="22" eb="23">
      <t>クダ</t>
    </rPh>
    <phoneticPr fontId="1"/>
  </si>
  <si>
    <t>現場担当者名</t>
    <rPh sb="0" eb="2">
      <t>ゲンバ</t>
    </rPh>
    <rPh sb="2" eb="4">
      <t>タントウ</t>
    </rPh>
    <rPh sb="4" eb="5">
      <t>シャ</t>
    </rPh>
    <rPh sb="5" eb="6">
      <t>メイ</t>
    </rPh>
    <phoneticPr fontId="1"/>
  </si>
  <si>
    <r>
      <t>合計</t>
    </r>
    <r>
      <rPr>
        <b/>
        <sz val="10"/>
        <color indexed="10"/>
        <rFont val="HGPｺﾞｼｯｸM"/>
        <family val="3"/>
        <charset val="128"/>
      </rPr>
      <t>（税込）</t>
    </r>
    <rPh sb="0" eb="2">
      <t>ゴウケイ</t>
    </rPh>
    <rPh sb="3" eb="5">
      <t>ゼイコミ</t>
    </rPh>
    <phoneticPr fontId="1"/>
  </si>
  <si>
    <t>金額(税抜)</t>
    <rPh sb="0" eb="2">
      <t>キンガク</t>
    </rPh>
    <rPh sb="3" eb="5">
      <t>ゼイヌキ</t>
    </rPh>
    <phoneticPr fontId="1"/>
  </si>
  <si>
    <t>契約残金</t>
    <rPh sb="0" eb="2">
      <t>ケイヤク</t>
    </rPh>
    <rPh sb="2" eb="4">
      <t>ザンキン</t>
    </rPh>
    <phoneticPr fontId="1"/>
  </si>
  <si>
    <t>※注文書発行分</t>
    <rPh sb="1" eb="4">
      <t>チュウモンショ</t>
    </rPh>
    <rPh sb="4" eb="6">
      <t>ハッコウ</t>
    </rPh>
    <rPh sb="6" eb="7">
      <t>ブン</t>
    </rPh>
    <phoneticPr fontId="1"/>
  </si>
  <si>
    <t>今回請求額含む</t>
    <rPh sb="0" eb="2">
      <t>コンカイ</t>
    </rPh>
    <rPh sb="2" eb="4">
      <t>セイキュウ</t>
    </rPh>
    <rPh sb="4" eb="5">
      <t>ガク</t>
    </rPh>
    <rPh sb="5" eb="6">
      <t>フク</t>
    </rPh>
    <phoneticPr fontId="1"/>
  </si>
  <si>
    <t>既請求額</t>
    <rPh sb="0" eb="1">
      <t>キ</t>
    </rPh>
    <rPh sb="1" eb="3">
      <t>セイキュウ</t>
    </rPh>
    <rPh sb="3" eb="4">
      <t>ガク</t>
    </rPh>
    <phoneticPr fontId="1"/>
  </si>
  <si>
    <t>下記のとおりご請求いたします。</t>
    <phoneticPr fontId="1"/>
  </si>
  <si>
    <t>枚</t>
    <rPh sb="0" eb="1">
      <t>マイ</t>
    </rPh>
    <phoneticPr fontId="1"/>
  </si>
  <si>
    <t>式</t>
    <rPh sb="0" eb="1">
      <t>シキ</t>
    </rPh>
    <phoneticPr fontId="1"/>
  </si>
  <si>
    <t>内訳明細</t>
    <rPh sb="0" eb="2">
      <t>ウチワケ</t>
    </rPh>
    <rPh sb="2" eb="4">
      <t>メイサイ</t>
    </rPh>
    <phoneticPr fontId="1"/>
  </si>
  <si>
    <t>社長</t>
    <rPh sb="0" eb="2">
      <t>シャチョウ</t>
    </rPh>
    <phoneticPr fontId="1"/>
  </si>
  <si>
    <t>専務</t>
    <rPh sb="0" eb="2">
      <t>センム</t>
    </rPh>
    <phoneticPr fontId="1"/>
  </si>
  <si>
    <t>科目</t>
    <rPh sb="0" eb="2">
      <t>カモク</t>
    </rPh>
    <phoneticPr fontId="1"/>
  </si>
  <si>
    <t>工種</t>
    <rPh sb="0" eb="2">
      <t>コウシュ</t>
    </rPh>
    <phoneticPr fontId="1"/>
  </si>
  <si>
    <t>合計</t>
    <rPh sb="0" eb="2">
      <t>ゴウケイ</t>
    </rPh>
    <phoneticPr fontId="1"/>
  </si>
  <si>
    <t>※田中建設工業㈱使用欄</t>
    <rPh sb="1" eb="3">
      <t>タナカ</t>
    </rPh>
    <rPh sb="3" eb="5">
      <t>ケンセツ</t>
    </rPh>
    <rPh sb="5" eb="7">
      <t>コウギョウ</t>
    </rPh>
    <rPh sb="8" eb="10">
      <t>シヨウ</t>
    </rPh>
    <rPh sb="10" eb="11">
      <t>ラン</t>
    </rPh>
    <phoneticPr fontId="1"/>
  </si>
  <si>
    <t>※田中建設工業使用欄</t>
    <rPh sb="1" eb="3">
      <t>タナカ</t>
    </rPh>
    <rPh sb="3" eb="5">
      <t>ケンセツ</t>
    </rPh>
    <rPh sb="5" eb="7">
      <t>コウギョウ</t>
    </rPh>
    <rPh sb="7" eb="9">
      <t>シヨウ</t>
    </rPh>
    <rPh sb="9" eb="10">
      <t>ラン</t>
    </rPh>
    <phoneticPr fontId="1"/>
  </si>
  <si>
    <r>
      <t>※契約時、</t>
    </r>
    <r>
      <rPr>
        <b/>
        <sz val="10"/>
        <color indexed="8"/>
        <rFont val="HGPｺﾞｼｯｸM"/>
        <family val="3"/>
        <charset val="128"/>
      </rPr>
      <t>支払方法が振込の場合</t>
    </r>
    <r>
      <rPr>
        <sz val="10"/>
        <color indexed="8"/>
        <rFont val="HGPｺﾞｼｯｸM"/>
        <family val="3"/>
        <charset val="128"/>
      </rPr>
      <t>は下記にご記入下さい。</t>
    </r>
    <rPh sb="1" eb="3">
      <t>ケイヤク</t>
    </rPh>
    <rPh sb="3" eb="4">
      <t>ジ</t>
    </rPh>
    <rPh sb="5" eb="7">
      <t>シハライ</t>
    </rPh>
    <rPh sb="7" eb="9">
      <t>ホウホウ</t>
    </rPh>
    <rPh sb="10" eb="12">
      <t>フリコミ</t>
    </rPh>
    <rPh sb="13" eb="15">
      <t>バアイ</t>
    </rPh>
    <rPh sb="16" eb="18">
      <t>カキ</t>
    </rPh>
    <rPh sb="20" eb="22">
      <t>キニュウ</t>
    </rPh>
    <rPh sb="22" eb="23">
      <t>クダ</t>
    </rPh>
    <phoneticPr fontId="1"/>
  </si>
  <si>
    <t>請求書明細</t>
    <rPh sb="0" eb="3">
      <t>セイキュウショ</t>
    </rPh>
    <rPh sb="3" eb="5">
      <t>メイサイ</t>
    </rPh>
    <phoneticPr fontId="1"/>
  </si>
  <si>
    <t>FAX番号</t>
    <rPh sb="3" eb="5">
      <t>バンゴウ</t>
    </rPh>
    <phoneticPr fontId="1"/>
  </si>
  <si>
    <t>0242-27-7183</t>
    <phoneticPr fontId="1"/>
  </si>
  <si>
    <t>岩田部長</t>
    <rPh sb="0" eb="2">
      <t>イワタ</t>
    </rPh>
    <rPh sb="2" eb="4">
      <t>ブチョウ</t>
    </rPh>
    <phoneticPr fontId="1"/>
  </si>
  <si>
    <t>五十嵐部長</t>
    <rPh sb="0" eb="3">
      <t>イガラシ</t>
    </rPh>
    <rPh sb="3" eb="5">
      <t>ブチョウ</t>
    </rPh>
    <phoneticPr fontId="1"/>
  </si>
  <si>
    <t>〒</t>
    <phoneticPr fontId="1"/>
  </si>
  <si>
    <t>総務</t>
    <rPh sb="0" eb="2">
      <t>ソウム</t>
    </rPh>
    <phoneticPr fontId="1"/>
  </si>
  <si>
    <t>〇〇様宅新築工事</t>
    <rPh sb="2" eb="3">
      <t>サマ</t>
    </rPh>
    <rPh sb="3" eb="4">
      <t>タク</t>
    </rPh>
    <rPh sb="4" eb="6">
      <t>シンチク</t>
    </rPh>
    <rPh sb="6" eb="8">
      <t>コウジ</t>
    </rPh>
    <phoneticPr fontId="1"/>
  </si>
  <si>
    <t>■■様宅改修工事</t>
    <rPh sb="2" eb="3">
      <t>サマ</t>
    </rPh>
    <rPh sb="3" eb="4">
      <t>タク</t>
    </rPh>
    <rPh sb="4" eb="6">
      <t>カイシュウ</t>
    </rPh>
    <rPh sb="6" eb="8">
      <t>コウジ</t>
    </rPh>
    <phoneticPr fontId="2"/>
  </si>
  <si>
    <t>▲▲様宅外構工事</t>
    <rPh sb="2" eb="3">
      <t>サマ</t>
    </rPh>
    <rPh sb="3" eb="4">
      <t>タク</t>
    </rPh>
    <rPh sb="4" eb="8">
      <t>ガイコウコウジ</t>
    </rPh>
    <phoneticPr fontId="1"/>
  </si>
  <si>
    <t>〇〇様宅新築工事</t>
    <rPh sb="2" eb="3">
      <t>サマ</t>
    </rPh>
    <rPh sb="3" eb="4">
      <t>タク</t>
    </rPh>
    <rPh sb="4" eb="6">
      <t>シンチク</t>
    </rPh>
    <rPh sb="6" eb="8">
      <t>コウジ</t>
    </rPh>
    <phoneticPr fontId="2"/>
  </si>
  <si>
    <t>当社担当者名</t>
    <rPh sb="0" eb="2">
      <t>トウシャ</t>
    </rPh>
    <rPh sb="2" eb="5">
      <t>タントウシャ</t>
    </rPh>
    <rPh sb="5" eb="6">
      <t>メイ</t>
    </rPh>
    <phoneticPr fontId="1"/>
  </si>
  <si>
    <t>※明細記入が困難な場合は、本書を鑑として使用し、独自明細書をA4サイズにて要添付</t>
    <rPh sb="1" eb="3">
      <t>メイサイ</t>
    </rPh>
    <rPh sb="3" eb="5">
      <t>キニュウ</t>
    </rPh>
    <rPh sb="6" eb="8">
      <t>コンナン</t>
    </rPh>
    <rPh sb="37" eb="38">
      <t>ヨウ</t>
    </rPh>
    <phoneticPr fontId="1"/>
  </si>
  <si>
    <t>毎月２０日締､２５日必着（休日の場合は翌営業日迄）　※※但し、７月２１日～３１日迄の取引は､８月５日必着※※</t>
    <rPh sb="23" eb="24">
      <t>マデ</t>
    </rPh>
    <phoneticPr fontId="1"/>
  </si>
  <si>
    <t>毎月２０日締､２５日必着（休日の場合は翌営業日迄）　※※但し、７月２１日～３１日迄の取引は､８月５日必着※※</t>
    <rPh sb="0" eb="2">
      <t>マイゲツ</t>
    </rPh>
    <rPh sb="4" eb="5">
      <t>ニチ</t>
    </rPh>
    <rPh sb="5" eb="6">
      <t>シメ</t>
    </rPh>
    <rPh sb="9" eb="10">
      <t>ニチ</t>
    </rPh>
    <rPh sb="10" eb="12">
      <t>ヒッチャク</t>
    </rPh>
    <rPh sb="13" eb="15">
      <t>キュウジツ</t>
    </rPh>
    <rPh sb="16" eb="18">
      <t>バアイ</t>
    </rPh>
    <rPh sb="19" eb="23">
      <t>ヨクエイギョウビ</t>
    </rPh>
    <rPh sb="23" eb="24">
      <t>マデ</t>
    </rPh>
    <rPh sb="28" eb="29">
      <t>タダ</t>
    </rPh>
    <rPh sb="50" eb="52">
      <t>ヒッチャク</t>
    </rPh>
    <phoneticPr fontId="1"/>
  </si>
  <si>
    <t>〃</t>
    <phoneticPr fontId="1"/>
  </si>
  <si>
    <t>〃</t>
    <phoneticPr fontId="1"/>
  </si>
  <si>
    <t>登録番号</t>
    <rPh sb="0" eb="2">
      <t>トウロク</t>
    </rPh>
    <rPh sb="2" eb="4">
      <t>バンゴウ</t>
    </rPh>
    <phoneticPr fontId="1"/>
  </si>
  <si>
    <t>Ｔ</t>
    <phoneticPr fontId="1"/>
  </si>
  <si>
    <t>１０％対象合計(税抜)</t>
    <rPh sb="3" eb="5">
      <t>タイショウ</t>
    </rPh>
    <rPh sb="5" eb="7">
      <t>ゴウケイ</t>
    </rPh>
    <rPh sb="8" eb="10">
      <t>ゼイヌキ</t>
    </rPh>
    <phoneticPr fontId="1"/>
  </si>
  <si>
    <t>消費税額</t>
    <rPh sb="0" eb="3">
      <t>ショウヒゼイ</t>
    </rPh>
    <rPh sb="3" eb="4">
      <t>ガク</t>
    </rPh>
    <phoneticPr fontId="1"/>
  </si>
  <si>
    <t>８％対象合計(税抜)</t>
    <rPh sb="2" eb="4">
      <t>タイショウ</t>
    </rPh>
    <rPh sb="4" eb="6">
      <t>ゴウケイ</t>
    </rPh>
    <rPh sb="7" eb="9">
      <t>ゼイヌキ</t>
    </rPh>
    <phoneticPr fontId="1"/>
  </si>
  <si>
    <t>非課税対象合計</t>
    <rPh sb="0" eb="3">
      <t>ヒカゼイ</t>
    </rPh>
    <rPh sb="3" eb="5">
      <t>タイショウ</t>
    </rPh>
    <rPh sb="5" eb="7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</si>
</sst>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[$-411]ggge&quot;年&quot;m&quot;月&quot;d&quot;日&quot;;@"/>
    <numFmt numFmtId="177" formatCode="&quot;¥&quot;#,##0.\-;[Red]&quot;¥&quot;\-#,##0.\-"/>
  </numFmts>
  <fonts count="54" x14ac:knownFonts="1">
    <font>
      <sz val="10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HGPｺﾞｼｯｸM"/>
      <family val="3"/>
      <charset val="128"/>
    </font>
    <font>
      <sz val="12"/>
      <name val="HGPｺﾞｼｯｸM"/>
      <family val="3"/>
      <charset val="128"/>
    </font>
    <font>
      <b/>
      <sz val="10"/>
      <color indexed="10"/>
      <name val="HGPｺﾞｼｯｸM"/>
      <family val="3"/>
      <charset val="128"/>
    </font>
    <font>
      <b/>
      <sz val="10"/>
      <name val="HGPｺﾞｼｯｸM"/>
      <family val="3"/>
      <charset val="128"/>
    </font>
    <font>
      <sz val="10"/>
      <name val="HGPｺﾞｼｯｸM"/>
      <family val="3"/>
      <charset val="128"/>
    </font>
    <font>
      <sz val="6"/>
      <name val="ＭＳ Ｐゴシック"/>
      <family val="3"/>
      <charset val="128"/>
    </font>
    <font>
      <u/>
      <sz val="14"/>
      <name val="HGPｺﾞｼｯｸM"/>
      <family val="3"/>
      <charset val="128"/>
    </font>
    <font>
      <sz val="11"/>
      <name val="HGPｺﾞｼｯｸM"/>
      <family val="3"/>
      <charset val="128"/>
    </font>
    <font>
      <b/>
      <sz val="18"/>
      <name val="HGPｺﾞｼｯｸM"/>
      <family val="3"/>
      <charset val="128"/>
    </font>
    <font>
      <sz val="18"/>
      <name val="HGPｺﾞｼｯｸM"/>
      <family val="3"/>
      <charset val="128"/>
    </font>
    <font>
      <sz val="16"/>
      <name val="HGPｺﾞｼｯｸM"/>
      <family val="3"/>
      <charset val="128"/>
    </font>
    <font>
      <sz val="6"/>
      <name val="HGPｺﾞｼｯｸM"/>
      <family val="3"/>
      <charset val="128"/>
    </font>
    <font>
      <b/>
      <sz val="16"/>
      <name val="HGPｺﾞｼｯｸM"/>
      <family val="3"/>
      <charset val="128"/>
    </font>
    <font>
      <sz val="8"/>
      <name val="HGPｺﾞｼｯｸM"/>
      <family val="3"/>
      <charset val="128"/>
    </font>
    <font>
      <sz val="10"/>
      <color indexed="8"/>
      <name val="HGPｺﾞｼｯｸM"/>
      <family val="3"/>
      <charset val="128"/>
    </font>
    <font>
      <b/>
      <sz val="10"/>
      <color indexed="8"/>
      <name val="HGPｺﾞｼｯｸM"/>
      <family val="3"/>
      <charset val="128"/>
    </font>
    <font>
      <b/>
      <sz val="20"/>
      <name val="HGPｺﾞｼｯｸM"/>
      <family val="3"/>
      <charset val="128"/>
    </font>
    <font>
      <sz val="14"/>
      <name val="HGPｺﾞｼｯｸM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9"/>
      <color theme="1"/>
      <name val="HGPｺﾞｼｯｸM"/>
      <family val="3"/>
      <charset val="128"/>
    </font>
    <font>
      <sz val="18"/>
      <color theme="1"/>
      <name val="HGPｺﾞｼｯｸM"/>
      <family val="3"/>
      <charset val="128"/>
    </font>
    <font>
      <b/>
      <sz val="10"/>
      <color theme="1"/>
      <name val="HGPｺﾞｼｯｸM"/>
      <family val="3"/>
      <charset val="128"/>
    </font>
    <font>
      <sz val="10"/>
      <color theme="1"/>
      <name val="HGPｺﾞｼｯｸM"/>
      <family val="3"/>
      <charset val="128"/>
    </font>
    <font>
      <sz val="11"/>
      <color theme="1"/>
      <name val="HGPｺﾞｼｯｸM"/>
      <family val="3"/>
      <charset val="128"/>
    </font>
    <font>
      <b/>
      <sz val="16"/>
      <color rgb="FFFF0000"/>
      <name val="HGPｺﾞｼｯｸM"/>
      <family val="3"/>
      <charset val="128"/>
    </font>
    <font>
      <sz val="12"/>
      <color theme="1"/>
      <name val="HGPｺﾞｼｯｸM"/>
      <family val="3"/>
      <charset val="128"/>
    </font>
    <font>
      <sz val="12"/>
      <color theme="1" tint="0.499984740745262"/>
      <name val="HGPｺﾞｼｯｸM"/>
      <family val="3"/>
      <charset val="128"/>
    </font>
    <font>
      <sz val="10"/>
      <color rgb="FFFF0000"/>
      <name val="HGPｺﾞｼｯｸM"/>
      <family val="3"/>
      <charset val="128"/>
    </font>
    <font>
      <u/>
      <sz val="14"/>
      <color theme="1"/>
      <name val="HGPｺﾞｼｯｸM"/>
      <family val="3"/>
      <charset val="128"/>
    </font>
    <font>
      <sz val="10"/>
      <color theme="1" tint="0.499984740745262"/>
      <name val="HGPｺﾞｼｯｸM"/>
      <family val="3"/>
      <charset val="128"/>
    </font>
    <font>
      <sz val="8"/>
      <color theme="1"/>
      <name val="HGPｺﾞｼｯｸM"/>
      <family val="3"/>
      <charset val="128"/>
    </font>
    <font>
      <sz val="11"/>
      <color rgb="FFFF0000"/>
      <name val="HGPｺﾞｼｯｸM"/>
      <family val="3"/>
      <charset val="128"/>
    </font>
    <font>
      <sz val="6"/>
      <color theme="1"/>
      <name val="HGPｺﾞｼｯｸM"/>
      <family val="3"/>
      <charset val="128"/>
    </font>
    <font>
      <b/>
      <sz val="20"/>
      <color theme="1"/>
      <name val="HGPｺﾞｼｯｸM"/>
      <family val="3"/>
      <charset val="128"/>
    </font>
    <font>
      <sz val="9"/>
      <color theme="0" tint="-0.499984740745262"/>
      <name val="HGPｺﾞｼｯｸM"/>
      <family val="3"/>
      <charset val="128"/>
    </font>
    <font>
      <b/>
      <sz val="12"/>
      <color theme="1"/>
      <name val="HGPｺﾞｼｯｸM"/>
      <family val="3"/>
      <charset val="128"/>
    </font>
    <font>
      <b/>
      <sz val="20"/>
      <color rgb="FFFF0000"/>
      <name val="HGPｺﾞｼｯｸM"/>
      <family val="3"/>
      <charset val="128"/>
    </font>
    <font>
      <b/>
      <sz val="12"/>
      <color rgb="FF0070C0"/>
      <name val="HGPｺﾞｼｯｸM"/>
      <family val="3"/>
      <charset val="128"/>
    </font>
    <font>
      <b/>
      <sz val="18"/>
      <color theme="1"/>
      <name val="HGPｺﾞｼｯｸM"/>
      <family val="3"/>
      <charset val="128"/>
    </font>
    <font>
      <b/>
      <sz val="10"/>
      <color rgb="FFFF0000"/>
      <name val="HGPｺﾞｼｯｸM"/>
      <family val="3"/>
      <charset val="128"/>
    </font>
    <font>
      <sz val="14"/>
      <color theme="1"/>
      <name val="HGPｺﾞｼｯｸM"/>
      <family val="3"/>
      <charset val="128"/>
    </font>
    <font>
      <sz val="16"/>
      <color rgb="FFFF0000"/>
      <name val="HGPｺﾞｼｯｸM"/>
      <family val="3"/>
      <charset val="128"/>
    </font>
    <font>
      <sz val="6"/>
      <color theme="0" tint="-0.499984740745262"/>
      <name val="HGPｺﾞｼｯｸM"/>
      <family val="3"/>
      <charset val="128"/>
    </font>
    <font>
      <b/>
      <sz val="12"/>
      <name val="HGPｺﾞｼｯｸM"/>
      <family val="3"/>
      <charset val="128"/>
    </font>
    <font>
      <sz val="9"/>
      <color theme="0" tint="-0.249977111117893"/>
      <name val="HGPｺﾞｼｯｸM"/>
      <family val="3"/>
      <charset val="128"/>
    </font>
    <font>
      <sz val="16"/>
      <color theme="1"/>
      <name val="HGPｺﾞｼｯｸM"/>
      <family val="3"/>
      <charset val="128"/>
    </font>
    <font>
      <b/>
      <sz val="12"/>
      <color rgb="FFFF0000"/>
      <name val="HGPｺﾞｼｯｸM"/>
      <family val="3"/>
      <charset val="128"/>
    </font>
    <font>
      <sz val="18"/>
      <color rgb="FFFF0000"/>
      <name val="HGPｺﾞｼｯｸM"/>
      <family val="3"/>
      <charset val="128"/>
    </font>
    <font>
      <sz val="10"/>
      <color rgb="FFFFC000"/>
      <name val="HGPｺﾞｼｯｸM"/>
      <family val="3"/>
      <charset val="128"/>
    </font>
    <font>
      <sz val="12"/>
      <color rgb="FFFFC000"/>
      <name val="HGPｺﾞｼｯｸM"/>
      <family val="3"/>
      <charset val="128"/>
    </font>
    <font>
      <sz val="9"/>
      <color rgb="FFFFC000"/>
      <name val="HGPｺﾞｼｯｸ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9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dotted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dotted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dotted">
        <color indexed="64"/>
      </right>
      <top style="medium">
        <color indexed="64"/>
      </top>
      <bottom/>
      <diagonal/>
    </border>
    <border>
      <left/>
      <right style="dotted">
        <color indexed="64"/>
      </right>
      <top/>
      <bottom/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tted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21" fillId="0" borderId="0" applyFont="0" applyFill="0" applyBorder="0" applyAlignment="0" applyProtection="0">
      <alignment vertical="center"/>
    </xf>
    <xf numFmtId="6" fontId="21" fillId="0" borderId="0" applyFont="0" applyFill="0" applyBorder="0" applyAlignment="0" applyProtection="0">
      <alignment vertical="center"/>
    </xf>
  </cellStyleXfs>
  <cellXfs count="688">
    <xf numFmtId="0" fontId="0" fillId="0" borderId="0" xfId="0">
      <alignment vertical="center"/>
    </xf>
    <xf numFmtId="0" fontId="22" fillId="0" borderId="0" xfId="0" applyFont="1" applyAlignment="1">
      <alignment vertical="center" shrinkToFit="1"/>
    </xf>
    <xf numFmtId="0" fontId="22" fillId="0" borderId="0" xfId="0" applyFont="1" applyAlignment="1">
      <alignment horizontal="right" vertical="center" shrinkToFit="1"/>
    </xf>
    <xf numFmtId="0" fontId="23" fillId="0" borderId="0" xfId="0" applyFont="1" applyAlignment="1">
      <alignment vertical="center" shrinkToFit="1"/>
    </xf>
    <xf numFmtId="0" fontId="22" fillId="0" borderId="0" xfId="0" applyFont="1" applyAlignment="1">
      <alignment horizontal="distributed" vertical="center" shrinkToFit="1"/>
    </xf>
    <xf numFmtId="0" fontId="22" fillId="0" borderId="0" xfId="0" applyFont="1" applyAlignment="1">
      <alignment horizontal="left" vertical="center" shrinkToFit="1"/>
    </xf>
    <xf numFmtId="0" fontId="22" fillId="0" borderId="0" xfId="0" applyFont="1" applyAlignment="1">
      <alignment horizontal="center" vertical="center" shrinkToFit="1"/>
    </xf>
    <xf numFmtId="0" fontId="22" fillId="0" borderId="1" xfId="0" applyFont="1" applyBorder="1" applyAlignment="1">
      <alignment vertical="top" shrinkToFit="1"/>
    </xf>
    <xf numFmtId="0" fontId="22" fillId="0" borderId="0" xfId="0" applyFont="1" applyAlignment="1">
      <alignment vertical="top" shrinkToFit="1"/>
    </xf>
    <xf numFmtId="0" fontId="22" fillId="0" borderId="2" xfId="0" applyFont="1" applyBorder="1" applyAlignment="1">
      <alignment vertical="top" shrinkToFit="1"/>
    </xf>
    <xf numFmtId="0" fontId="22" fillId="0" borderId="3" xfId="0" applyFont="1" applyBorder="1" applyAlignment="1">
      <alignment vertical="top" shrinkToFit="1"/>
    </xf>
    <xf numFmtId="0" fontId="24" fillId="0" borderId="0" xfId="0" applyFont="1" applyAlignment="1">
      <alignment vertical="center" shrinkToFit="1"/>
    </xf>
    <xf numFmtId="0" fontId="25" fillId="0" borderId="1" xfId="0" applyFont="1" applyBorder="1" applyAlignment="1">
      <alignment horizontal="center" vertical="center" shrinkToFit="1"/>
    </xf>
    <xf numFmtId="0" fontId="25" fillId="0" borderId="0" xfId="0" applyFont="1" applyAlignment="1">
      <alignment horizontal="center" vertical="center" shrinkToFit="1"/>
    </xf>
    <xf numFmtId="0" fontId="23" fillId="0" borderId="0" xfId="0" applyFont="1" applyAlignment="1">
      <alignment horizontal="center" vertical="center" shrinkToFit="1"/>
    </xf>
    <xf numFmtId="0" fontId="26" fillId="0" borderId="0" xfId="0" applyFont="1" applyAlignment="1">
      <alignment horizontal="center" vertical="center" shrinkToFit="1"/>
    </xf>
    <xf numFmtId="177" fontId="27" fillId="2" borderId="4" xfId="2" applyNumberFormat="1" applyFont="1" applyFill="1" applyBorder="1" applyAlignment="1">
      <alignment horizontal="center" vertical="center" shrinkToFit="1"/>
    </xf>
    <xf numFmtId="177" fontId="27" fillId="2" borderId="0" xfId="2" applyNumberFormat="1" applyFont="1" applyFill="1" applyBorder="1" applyAlignment="1">
      <alignment horizontal="center" vertical="center" shrinkToFit="1"/>
    </xf>
    <xf numFmtId="177" fontId="27" fillId="2" borderId="5" xfId="2" applyNumberFormat="1" applyFont="1" applyFill="1" applyBorder="1" applyAlignment="1">
      <alignment vertical="center" shrinkToFit="1"/>
    </xf>
    <xf numFmtId="177" fontId="27" fillId="2" borderId="6" xfId="2" applyNumberFormat="1" applyFont="1" applyFill="1" applyBorder="1" applyAlignment="1">
      <alignment horizontal="center" vertical="center" shrinkToFit="1"/>
    </xf>
    <xf numFmtId="177" fontId="27" fillId="2" borderId="3" xfId="2" applyNumberFormat="1" applyFont="1" applyFill="1" applyBorder="1" applyAlignment="1">
      <alignment horizontal="center" vertical="center" shrinkToFit="1"/>
    </xf>
    <xf numFmtId="177" fontId="27" fillId="2" borderId="7" xfId="2" applyNumberFormat="1" applyFont="1" applyFill="1" applyBorder="1" applyAlignment="1">
      <alignment vertical="center" shrinkToFit="1"/>
    </xf>
    <xf numFmtId="0" fontId="24" fillId="0" borderId="0" xfId="0" applyFont="1" applyAlignment="1">
      <alignment horizontal="left" vertical="center" shrinkToFit="1"/>
    </xf>
    <xf numFmtId="0" fontId="22" fillId="0" borderId="8" xfId="0" applyFont="1" applyBorder="1" applyAlignment="1">
      <alignment vertical="center" shrinkToFit="1"/>
    </xf>
    <xf numFmtId="0" fontId="22" fillId="0" borderId="0" xfId="0" applyFont="1" applyAlignment="1">
      <alignment shrinkToFit="1"/>
    </xf>
    <xf numFmtId="0" fontId="22" fillId="0" borderId="3" xfId="0" applyFont="1" applyBorder="1" applyAlignment="1">
      <alignment shrinkToFit="1"/>
    </xf>
    <xf numFmtId="0" fontId="28" fillId="0" borderId="11" xfId="0" applyFont="1" applyBorder="1" applyAlignment="1">
      <alignment vertical="center" shrinkToFit="1"/>
    </xf>
    <xf numFmtId="0" fontId="29" fillId="0" borderId="11" xfId="0" applyFont="1" applyBorder="1" applyAlignment="1">
      <alignment horizontal="center" vertical="center" shrinkToFit="1"/>
    </xf>
    <xf numFmtId="0" fontId="30" fillId="0" borderId="12" xfId="0" applyFont="1" applyBorder="1" applyAlignment="1">
      <alignment horizontal="center" vertical="center" shrinkToFit="1"/>
    </xf>
    <xf numFmtId="0" fontId="30" fillId="0" borderId="13" xfId="0" applyFont="1" applyBorder="1" applyAlignment="1">
      <alignment horizontal="center" vertical="center" shrinkToFit="1"/>
    </xf>
    <xf numFmtId="0" fontId="30" fillId="0" borderId="14" xfId="0" applyFont="1" applyBorder="1" applyAlignment="1">
      <alignment horizontal="center" vertical="center" shrinkToFit="1"/>
    </xf>
    <xf numFmtId="0" fontId="28" fillId="0" borderId="15" xfId="0" applyFont="1" applyBorder="1" applyAlignment="1">
      <alignment horizontal="center" shrinkToFit="1"/>
    </xf>
    <xf numFmtId="0" fontId="31" fillId="0" borderId="0" xfId="0" applyFont="1" applyAlignment="1">
      <alignment horizontal="left" vertical="center" shrinkToFit="1"/>
    </xf>
    <xf numFmtId="0" fontId="25" fillId="0" borderId="0" xfId="0" applyFont="1" applyAlignment="1">
      <alignment horizontal="center" shrinkToFit="1"/>
    </xf>
    <xf numFmtId="176" fontId="26" fillId="0" borderId="0" xfId="0" applyNumberFormat="1" applyFont="1" applyAlignment="1">
      <alignment horizontal="center" shrinkToFit="1"/>
    </xf>
    <xf numFmtId="0" fontId="32" fillId="0" borderId="11" xfId="0" applyFont="1" applyBorder="1" applyAlignment="1">
      <alignment horizontal="center" vertical="center" shrinkToFit="1"/>
    </xf>
    <xf numFmtId="0" fontId="30" fillId="0" borderId="16" xfId="0" applyFont="1" applyBorder="1" applyAlignment="1">
      <alignment horizontal="center" vertical="center" shrinkToFit="1"/>
    </xf>
    <xf numFmtId="0" fontId="25" fillId="0" borderId="1" xfId="0" applyFont="1" applyBorder="1" applyAlignment="1">
      <alignment vertical="top" shrinkToFit="1"/>
    </xf>
    <xf numFmtId="0" fontId="25" fillId="0" borderId="0" xfId="0" applyFont="1" applyAlignment="1">
      <alignment vertical="top" shrinkToFit="1"/>
    </xf>
    <xf numFmtId="0" fontId="25" fillId="0" borderId="2" xfId="0" applyFont="1" applyBorder="1" applyAlignment="1">
      <alignment vertical="top" shrinkToFit="1"/>
    </xf>
    <xf numFmtId="0" fontId="25" fillId="0" borderId="3" xfId="0" applyFont="1" applyBorder="1" applyAlignment="1">
      <alignment vertical="top" shrinkToFit="1"/>
    </xf>
    <xf numFmtId="0" fontId="30" fillId="0" borderId="17" xfId="0" applyFont="1" applyBorder="1" applyAlignment="1">
      <alignment horizontal="center" vertical="center" shrinkToFit="1"/>
    </xf>
    <xf numFmtId="0" fontId="25" fillId="0" borderId="20" xfId="0" applyFont="1" applyBorder="1" applyAlignment="1">
      <alignment vertical="center" shrinkToFit="1"/>
    </xf>
    <xf numFmtId="0" fontId="24" fillId="0" borderId="20" xfId="0" applyFont="1" applyBorder="1" applyAlignment="1">
      <alignment vertical="center" shrinkToFit="1"/>
    </xf>
    <xf numFmtId="0" fontId="24" fillId="0" borderId="21" xfId="0" applyFont="1" applyBorder="1" applyAlignment="1">
      <alignment vertical="center" shrinkToFit="1"/>
    </xf>
    <xf numFmtId="0" fontId="25" fillId="0" borderId="0" xfId="0" applyFont="1" applyAlignment="1">
      <alignment horizontal="right" shrinkToFit="1"/>
    </xf>
    <xf numFmtId="0" fontId="28" fillId="0" borderId="0" xfId="0" applyFont="1" applyAlignment="1">
      <alignment horizontal="center" vertical="center" shrinkToFit="1"/>
    </xf>
    <xf numFmtId="0" fontId="24" fillId="0" borderId="22" xfId="0" applyFont="1" applyBorder="1" applyAlignment="1">
      <alignment horizontal="center" vertical="center" shrinkToFit="1"/>
    </xf>
    <xf numFmtId="0" fontId="22" fillId="3" borderId="23" xfId="0" applyFont="1" applyFill="1" applyBorder="1" applyAlignment="1">
      <alignment vertical="center" shrinkToFit="1"/>
    </xf>
    <xf numFmtId="0" fontId="22" fillId="3" borderId="24" xfId="0" applyFont="1" applyFill="1" applyBorder="1" applyAlignment="1">
      <alignment vertical="center" shrinkToFit="1"/>
    </xf>
    <xf numFmtId="0" fontId="22" fillId="3" borderId="0" xfId="0" applyFont="1" applyFill="1" applyAlignment="1">
      <alignment vertical="center" shrinkToFit="1"/>
    </xf>
    <xf numFmtId="0" fontId="22" fillId="3" borderId="25" xfId="0" applyFont="1" applyFill="1" applyBorder="1" applyAlignment="1">
      <alignment vertical="center" shrinkToFit="1"/>
    </xf>
    <xf numFmtId="0" fontId="22" fillId="3" borderId="26" xfId="0" applyFont="1" applyFill="1" applyBorder="1" applyAlignment="1">
      <alignment vertical="center" shrinkToFit="1"/>
    </xf>
    <xf numFmtId="0" fontId="28" fillId="3" borderId="27" xfId="0" applyFont="1" applyFill="1" applyBorder="1" applyAlignment="1">
      <alignment vertical="center" shrinkToFit="1"/>
    </xf>
    <xf numFmtId="0" fontId="22" fillId="3" borderId="27" xfId="0" applyFont="1" applyFill="1" applyBorder="1" applyAlignment="1">
      <alignment vertical="center" shrinkToFit="1"/>
    </xf>
    <xf numFmtId="0" fontId="22" fillId="3" borderId="28" xfId="0" applyFont="1" applyFill="1" applyBorder="1" applyAlignment="1">
      <alignment vertical="center" shrinkToFit="1"/>
    </xf>
    <xf numFmtId="0" fontId="22" fillId="3" borderId="29" xfId="0" applyFont="1" applyFill="1" applyBorder="1" applyAlignment="1">
      <alignment vertical="center" shrinkToFit="1"/>
    </xf>
    <xf numFmtId="0" fontId="26" fillId="3" borderId="23" xfId="0" applyFont="1" applyFill="1" applyBorder="1" applyAlignment="1">
      <alignment vertical="center" shrinkToFit="1"/>
    </xf>
    <xf numFmtId="0" fontId="22" fillId="3" borderId="30" xfId="0" applyFont="1" applyFill="1" applyBorder="1" applyAlignment="1">
      <alignment vertical="center" shrinkToFit="1"/>
    </xf>
    <xf numFmtId="0" fontId="22" fillId="3" borderId="31" xfId="0" applyFont="1" applyFill="1" applyBorder="1" applyAlignment="1">
      <alignment vertical="center" shrinkToFit="1"/>
    </xf>
    <xf numFmtId="0" fontId="22" fillId="3" borderId="32" xfId="0" applyFont="1" applyFill="1" applyBorder="1" applyAlignment="1">
      <alignment vertical="center" shrinkToFit="1"/>
    </xf>
    <xf numFmtId="0" fontId="7" fillId="0" borderId="12" xfId="0" applyFont="1" applyBorder="1" applyAlignment="1">
      <alignment horizontal="center" vertical="center" shrinkToFit="1"/>
    </xf>
    <xf numFmtId="0" fontId="7" fillId="0" borderId="13" xfId="0" applyFont="1" applyBorder="1" applyAlignment="1">
      <alignment horizontal="center" vertical="center" shrinkToFit="1"/>
    </xf>
    <xf numFmtId="0" fontId="7" fillId="0" borderId="14" xfId="0" applyFont="1" applyBorder="1" applyAlignment="1">
      <alignment horizontal="center" vertical="center" shrinkToFit="1"/>
    </xf>
    <xf numFmtId="0" fontId="7" fillId="0" borderId="16" xfId="0" applyFont="1" applyBorder="1" applyAlignment="1">
      <alignment horizontal="center" vertical="center" shrinkToFit="1"/>
    </xf>
    <xf numFmtId="0" fontId="9" fillId="0" borderId="0" xfId="0" applyFont="1" applyAlignment="1">
      <alignment horizontal="left" vertical="center" shrinkToFit="1"/>
    </xf>
    <xf numFmtId="0" fontId="3" fillId="0" borderId="0" xfId="0" applyFont="1" applyAlignment="1">
      <alignment horizontal="right" vertical="center" shrinkToFit="1"/>
    </xf>
    <xf numFmtId="0" fontId="3" fillId="0" borderId="0" xfId="0" applyFont="1" applyAlignment="1">
      <alignment vertical="center" shrinkToFit="1"/>
    </xf>
    <xf numFmtId="0" fontId="7" fillId="0" borderId="0" xfId="0" applyFont="1" applyAlignment="1">
      <alignment horizontal="center" shrinkToFit="1"/>
    </xf>
    <xf numFmtId="176" fontId="10" fillId="0" borderId="0" xfId="0" applyNumberFormat="1" applyFont="1" applyAlignment="1">
      <alignment horizontal="center" shrinkToFit="1"/>
    </xf>
    <xf numFmtId="0" fontId="12" fillId="0" borderId="0" xfId="0" applyFont="1" applyAlignment="1">
      <alignment vertical="center" shrinkToFit="1"/>
    </xf>
    <xf numFmtId="0" fontId="4" fillId="0" borderId="15" xfId="0" applyFont="1" applyBorder="1" applyAlignment="1">
      <alignment horizontal="center" shrinkToFit="1"/>
    </xf>
    <xf numFmtId="0" fontId="7" fillId="0" borderId="0" xfId="0" applyFont="1" applyAlignment="1">
      <alignment horizontal="center" vertical="center" shrinkToFit="1"/>
    </xf>
    <xf numFmtId="0" fontId="7" fillId="0" borderId="17" xfId="0" applyFont="1" applyBorder="1" applyAlignment="1">
      <alignment horizontal="center" vertical="center" shrinkToFit="1"/>
    </xf>
    <xf numFmtId="177" fontId="15" fillId="2" borderId="6" xfId="2" applyNumberFormat="1" applyFont="1" applyFill="1" applyBorder="1" applyAlignment="1">
      <alignment horizontal="center" vertical="center" shrinkToFit="1"/>
    </xf>
    <xf numFmtId="177" fontId="15" fillId="2" borderId="3" xfId="2" applyNumberFormat="1" applyFont="1" applyFill="1" applyBorder="1" applyAlignment="1">
      <alignment horizontal="center" vertical="center" shrinkToFit="1"/>
    </xf>
    <xf numFmtId="177" fontId="15" fillId="2" borderId="7" xfId="2" applyNumberFormat="1" applyFont="1" applyFill="1" applyBorder="1" applyAlignment="1">
      <alignment vertical="center" shrinkToFit="1"/>
    </xf>
    <xf numFmtId="0" fontId="6" fillId="0" borderId="22" xfId="0" applyFont="1" applyBorder="1" applyAlignment="1">
      <alignment horizontal="center" vertical="center" shrinkToFit="1"/>
    </xf>
    <xf numFmtId="0" fontId="7" fillId="0" borderId="0" xfId="0" applyFont="1" applyAlignment="1">
      <alignment vertical="top" shrinkToFit="1"/>
    </xf>
    <xf numFmtId="0" fontId="7" fillId="0" borderId="20" xfId="0" applyFont="1" applyBorder="1" applyAlignment="1">
      <alignment vertical="center" shrinkToFit="1"/>
    </xf>
    <xf numFmtId="0" fontId="7" fillId="0" borderId="1" xfId="0" applyFont="1" applyBorder="1" applyAlignment="1">
      <alignment vertical="top" shrinkToFit="1"/>
    </xf>
    <xf numFmtId="0" fontId="6" fillId="0" borderId="20" xfId="0" applyFont="1" applyBorder="1" applyAlignment="1">
      <alignment vertical="center" shrinkToFit="1"/>
    </xf>
    <xf numFmtId="0" fontId="7" fillId="0" borderId="2" xfId="0" applyFont="1" applyBorder="1" applyAlignment="1">
      <alignment vertical="top" shrinkToFit="1"/>
    </xf>
    <xf numFmtId="0" fontId="7" fillId="0" borderId="3" xfId="0" applyFont="1" applyBorder="1" applyAlignment="1">
      <alignment vertical="top" shrinkToFit="1"/>
    </xf>
    <xf numFmtId="0" fontId="6" fillId="0" borderId="21" xfId="0" applyFont="1" applyBorder="1" applyAlignment="1">
      <alignment vertical="center" shrinkToFit="1"/>
    </xf>
    <xf numFmtId="0" fontId="10" fillId="3" borderId="23" xfId="0" applyFont="1" applyFill="1" applyBorder="1" applyAlignment="1">
      <alignment vertical="center" shrinkToFit="1"/>
    </xf>
    <xf numFmtId="0" fontId="3" fillId="3" borderId="30" xfId="0" applyFont="1" applyFill="1" applyBorder="1" applyAlignment="1">
      <alignment vertical="center" shrinkToFit="1"/>
    </xf>
    <xf numFmtId="0" fontId="4" fillId="3" borderId="27" xfId="0" applyFont="1" applyFill="1" applyBorder="1" applyAlignment="1">
      <alignment vertical="center" shrinkToFit="1"/>
    </xf>
    <xf numFmtId="0" fontId="3" fillId="3" borderId="23" xfId="0" applyFont="1" applyFill="1" applyBorder="1" applyAlignment="1">
      <alignment vertical="center" shrinkToFit="1"/>
    </xf>
    <xf numFmtId="0" fontId="3" fillId="3" borderId="27" xfId="0" applyFont="1" applyFill="1" applyBorder="1" applyAlignment="1">
      <alignment vertical="center" shrinkToFit="1"/>
    </xf>
    <xf numFmtId="0" fontId="3" fillId="3" borderId="28" xfId="0" applyFont="1" applyFill="1" applyBorder="1" applyAlignment="1">
      <alignment vertical="center" shrinkToFit="1"/>
    </xf>
    <xf numFmtId="0" fontId="3" fillId="3" borderId="31" xfId="0" applyFont="1" applyFill="1" applyBorder="1" applyAlignment="1">
      <alignment vertical="center" shrinkToFit="1"/>
    </xf>
    <xf numFmtId="0" fontId="3" fillId="3" borderId="29" xfId="0" applyFont="1" applyFill="1" applyBorder="1" applyAlignment="1">
      <alignment vertical="center" shrinkToFit="1"/>
    </xf>
    <xf numFmtId="0" fontId="3" fillId="3" borderId="10" xfId="0" applyFont="1" applyFill="1" applyBorder="1" applyAlignment="1">
      <alignment vertical="center" shrinkToFit="1"/>
    </xf>
    <xf numFmtId="0" fontId="3" fillId="3" borderId="33" xfId="0" applyFont="1" applyFill="1" applyBorder="1" applyAlignment="1">
      <alignment vertical="center" shrinkToFit="1"/>
    </xf>
    <xf numFmtId="0" fontId="3" fillId="3" borderId="25" xfId="0" applyFont="1" applyFill="1" applyBorder="1" applyAlignment="1">
      <alignment vertical="center" shrinkToFit="1"/>
    </xf>
    <xf numFmtId="0" fontId="3" fillId="3" borderId="32" xfId="0" applyFont="1" applyFill="1" applyBorder="1" applyAlignment="1">
      <alignment vertical="center" shrinkToFit="1"/>
    </xf>
    <xf numFmtId="0" fontId="3" fillId="3" borderId="26" xfId="0" applyFont="1" applyFill="1" applyBorder="1" applyAlignment="1">
      <alignment vertical="center" shrinkToFit="1"/>
    </xf>
    <xf numFmtId="0" fontId="3" fillId="3" borderId="0" xfId="0" applyFont="1" applyFill="1" applyAlignment="1">
      <alignment vertical="center" shrinkToFit="1"/>
    </xf>
    <xf numFmtId="0" fontId="3" fillId="3" borderId="3" xfId="0" applyFont="1" applyFill="1" applyBorder="1" applyAlignment="1">
      <alignment vertical="center" shrinkToFit="1"/>
    </xf>
    <xf numFmtId="0" fontId="3" fillId="3" borderId="7" xfId="0" applyFont="1" applyFill="1" applyBorder="1" applyAlignment="1">
      <alignment vertical="center" shrinkToFit="1"/>
    </xf>
    <xf numFmtId="0" fontId="3" fillId="3" borderId="24" xfId="0" applyFont="1" applyFill="1" applyBorder="1" applyAlignment="1">
      <alignment vertical="center" shrinkToFit="1"/>
    </xf>
    <xf numFmtId="0" fontId="7" fillId="0" borderId="9" xfId="0" applyFont="1" applyBorder="1" applyAlignment="1">
      <alignment horizontal="right" shrinkToFit="1"/>
    </xf>
    <xf numFmtId="0" fontId="4" fillId="0" borderId="9" xfId="0" applyFont="1" applyBorder="1" applyAlignment="1">
      <alignment horizontal="center" vertical="center" shrinkToFit="1"/>
    </xf>
    <xf numFmtId="49" fontId="28" fillId="0" borderId="11" xfId="0" applyNumberFormat="1" applyFont="1" applyBorder="1" applyAlignment="1">
      <alignment vertical="center" shrinkToFit="1"/>
    </xf>
    <xf numFmtId="0" fontId="7" fillId="0" borderId="11" xfId="0" applyFont="1" applyBorder="1" applyAlignment="1">
      <alignment horizontal="center" vertical="center" shrinkToFit="1"/>
    </xf>
    <xf numFmtId="49" fontId="3" fillId="0" borderId="9" xfId="0" applyNumberFormat="1" applyFont="1" applyBorder="1" applyAlignment="1">
      <alignment horizontal="right" shrinkToFit="1"/>
    </xf>
    <xf numFmtId="49" fontId="12" fillId="0" borderId="0" xfId="0" applyNumberFormat="1" applyFont="1" applyAlignment="1">
      <alignment horizontal="center" vertical="center" shrinkToFit="1"/>
    </xf>
    <xf numFmtId="49" fontId="4" fillId="0" borderId="11" xfId="0" applyNumberFormat="1" applyFont="1" applyBorder="1" applyAlignment="1">
      <alignment vertical="center" shrinkToFit="1"/>
    </xf>
    <xf numFmtId="49" fontId="4" fillId="0" borderId="11" xfId="0" applyNumberFormat="1" applyFont="1" applyBorder="1" applyAlignment="1">
      <alignment horizontal="center" vertical="center" shrinkToFit="1"/>
    </xf>
    <xf numFmtId="0" fontId="22" fillId="0" borderId="1" xfId="0" applyFont="1" applyBorder="1" applyAlignment="1">
      <alignment horizontal="right" vertical="center" shrinkToFit="1"/>
    </xf>
    <xf numFmtId="0" fontId="3" fillId="3" borderId="74" xfId="0" applyFont="1" applyFill="1" applyBorder="1" applyAlignment="1">
      <alignment vertical="center" shrinkToFit="1"/>
    </xf>
    <xf numFmtId="0" fontId="3" fillId="3" borderId="75" xfId="0" applyFont="1" applyFill="1" applyBorder="1" applyAlignment="1">
      <alignment vertical="center" shrinkToFit="1"/>
    </xf>
    <xf numFmtId="0" fontId="3" fillId="3" borderId="76" xfId="0" applyFont="1" applyFill="1" applyBorder="1" applyAlignment="1">
      <alignment vertical="center" shrinkToFit="1"/>
    </xf>
    <xf numFmtId="0" fontId="3" fillId="3" borderId="77" xfId="0" applyFont="1" applyFill="1" applyBorder="1" applyAlignment="1">
      <alignment vertical="center" shrinkToFit="1"/>
    </xf>
    <xf numFmtId="0" fontId="12" fillId="0" borderId="0" xfId="0" applyFont="1" applyAlignment="1">
      <alignment horizontal="center" vertical="center" shrinkToFit="1"/>
    </xf>
    <xf numFmtId="0" fontId="10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distributed" vertical="center" shrinkToFit="1"/>
    </xf>
    <xf numFmtId="0" fontId="3" fillId="0" borderId="0" xfId="0" applyFont="1" applyAlignment="1">
      <alignment horizontal="left" vertical="center" shrinkToFit="1"/>
    </xf>
    <xf numFmtId="0" fontId="3" fillId="0" borderId="0" xfId="0" applyFont="1" applyAlignment="1">
      <alignment horizontal="center" vertical="center" shrinkToFit="1"/>
    </xf>
    <xf numFmtId="0" fontId="3" fillId="0" borderId="8" xfId="0" applyFont="1" applyBorder="1" applyAlignment="1">
      <alignment vertical="center" shrinkToFit="1"/>
    </xf>
    <xf numFmtId="0" fontId="6" fillId="0" borderId="0" xfId="0" applyFont="1" applyAlignment="1">
      <alignment vertical="center" shrinkToFit="1"/>
    </xf>
    <xf numFmtId="177" fontId="15" fillId="2" borderId="4" xfId="2" applyNumberFormat="1" applyFont="1" applyFill="1" applyBorder="1" applyAlignment="1">
      <alignment horizontal="center" vertical="center" shrinkToFit="1"/>
    </xf>
    <xf numFmtId="177" fontId="15" fillId="2" borderId="0" xfId="2" applyNumberFormat="1" applyFont="1" applyFill="1" applyBorder="1" applyAlignment="1">
      <alignment horizontal="center" vertical="center" shrinkToFit="1"/>
    </xf>
    <xf numFmtId="177" fontId="15" fillId="2" borderId="5" xfId="2" applyNumberFormat="1" applyFont="1" applyFill="1" applyBorder="1" applyAlignment="1">
      <alignment vertical="center" shrinkToFit="1"/>
    </xf>
    <xf numFmtId="0" fontId="7" fillId="0" borderId="1" xfId="0" applyFont="1" applyBorder="1" applyAlignment="1">
      <alignment horizontal="center" vertical="center" shrinkToFit="1"/>
    </xf>
    <xf numFmtId="0" fontId="3" fillId="0" borderId="0" xfId="0" applyFont="1" applyAlignment="1">
      <alignment vertical="top" shrinkToFit="1"/>
    </xf>
    <xf numFmtId="0" fontId="3" fillId="0" borderId="0" xfId="0" applyFont="1" applyAlignment="1">
      <alignment shrinkToFit="1"/>
    </xf>
    <xf numFmtId="0" fontId="3" fillId="0" borderId="1" xfId="0" applyFont="1" applyBorder="1" applyAlignment="1">
      <alignment vertical="top" shrinkToFit="1"/>
    </xf>
    <xf numFmtId="0" fontId="3" fillId="0" borderId="2" xfId="0" applyFont="1" applyBorder="1" applyAlignment="1">
      <alignment vertical="top" shrinkToFit="1"/>
    </xf>
    <xf numFmtId="0" fontId="3" fillId="0" borderId="3" xfId="0" applyFont="1" applyBorder="1" applyAlignment="1">
      <alignment vertical="top" shrinkToFit="1"/>
    </xf>
    <xf numFmtId="0" fontId="3" fillId="0" borderId="3" xfId="0" applyFont="1" applyBorder="1" applyAlignment="1">
      <alignment shrinkToFit="1"/>
    </xf>
    <xf numFmtId="0" fontId="6" fillId="0" borderId="0" xfId="0" applyFont="1" applyAlignment="1">
      <alignment horizontal="left" vertical="center" shrinkToFit="1"/>
    </xf>
    <xf numFmtId="0" fontId="25" fillId="0" borderId="0" xfId="0" applyFont="1" applyAlignment="1">
      <alignment horizontal="left" vertical="center" shrinkToFit="1"/>
    </xf>
    <xf numFmtId="0" fontId="22" fillId="2" borderId="0" xfId="0" applyFont="1" applyFill="1" applyAlignment="1">
      <alignment horizontal="distributed" vertical="center" shrinkToFit="1"/>
    </xf>
    <xf numFmtId="0" fontId="25" fillId="0" borderId="0" xfId="0" applyFont="1" applyAlignment="1">
      <alignment vertical="center" shrinkToFit="1"/>
    </xf>
    <xf numFmtId="0" fontId="22" fillId="2" borderId="5" xfId="0" applyFont="1" applyFill="1" applyBorder="1" applyAlignment="1">
      <alignment horizontal="distributed" vertical="center" shrinkToFit="1"/>
    </xf>
    <xf numFmtId="38" fontId="25" fillId="0" borderId="10" xfId="1" applyFont="1" applyBorder="1" applyAlignment="1">
      <alignment horizontal="right" vertical="center" shrinkToFit="1"/>
    </xf>
    <xf numFmtId="0" fontId="25" fillId="0" borderId="10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shrinkToFit="1"/>
    </xf>
    <xf numFmtId="0" fontId="30" fillId="0" borderId="10" xfId="0" applyFont="1" applyBorder="1" applyAlignment="1">
      <alignment horizontal="left" vertical="center" shrinkToFit="1"/>
    </xf>
    <xf numFmtId="0" fontId="25" fillId="0" borderId="19" xfId="0" applyFont="1" applyBorder="1" applyAlignment="1">
      <alignment horizontal="center" vertical="center" shrinkToFit="1"/>
    </xf>
    <xf numFmtId="0" fontId="22" fillId="0" borderId="1" xfId="0" applyFont="1" applyBorder="1" applyAlignment="1">
      <alignment horizontal="center" shrinkToFit="1"/>
    </xf>
    <xf numFmtId="0" fontId="25" fillId="0" borderId="9" xfId="0" applyFont="1" applyBorder="1" applyAlignment="1">
      <alignment horizontal="center" shrinkToFit="1"/>
    </xf>
    <xf numFmtId="0" fontId="41" fillId="0" borderId="0" xfId="0" applyFont="1" applyAlignment="1">
      <alignment horizontal="distributed" vertical="center" indent="20" shrinkToFit="1"/>
    </xf>
    <xf numFmtId="0" fontId="3" fillId="0" borderId="1" xfId="0" applyFont="1" applyBorder="1" applyAlignment="1">
      <alignment horizontal="right" vertical="center" shrinkToFit="1"/>
    </xf>
    <xf numFmtId="0" fontId="7" fillId="0" borderId="18" xfId="0" applyFont="1" applyBorder="1" applyAlignment="1">
      <alignment horizontal="center" vertical="center" shrinkToFit="1"/>
    </xf>
    <xf numFmtId="0" fontId="7" fillId="0" borderId="10" xfId="0" applyFont="1" applyBorder="1" applyAlignment="1">
      <alignment horizontal="left" vertical="center" shrinkToFit="1"/>
    </xf>
    <xf numFmtId="0" fontId="3" fillId="0" borderId="0" xfId="0" applyFont="1" applyAlignment="1">
      <alignment horizontal="center" shrinkToFit="1"/>
    </xf>
    <xf numFmtId="0" fontId="7" fillId="0" borderId="78" xfId="0" applyFont="1" applyBorder="1" applyAlignment="1">
      <alignment horizontal="center" vertical="center" shrinkToFit="1"/>
    </xf>
    <xf numFmtId="0" fontId="25" fillId="0" borderId="10" xfId="0" applyFont="1" applyBorder="1" applyAlignment="1">
      <alignment horizontal="left" vertical="center" shrinkToFit="1"/>
    </xf>
    <xf numFmtId="0" fontId="7" fillId="0" borderId="0" xfId="0" applyFont="1" applyAlignment="1">
      <alignment vertical="center" shrinkToFit="1"/>
    </xf>
    <xf numFmtId="0" fontId="52" fillId="0" borderId="9" xfId="0" applyFont="1" applyBorder="1" applyAlignment="1">
      <alignment horizontal="center" vertical="center" shrinkToFit="1"/>
    </xf>
    <xf numFmtId="0" fontId="22" fillId="0" borderId="0" xfId="0" applyFont="1" applyAlignment="1">
      <alignment horizontal="center" shrinkToFit="1"/>
    </xf>
    <xf numFmtId="0" fontId="30" fillId="0" borderId="18" xfId="0" applyFont="1" applyBorder="1" applyAlignment="1">
      <alignment horizontal="center" vertical="center" shrinkToFit="1"/>
    </xf>
    <xf numFmtId="0" fontId="30" fillId="0" borderId="78" xfId="0" applyFont="1" applyBorder="1" applyAlignment="1">
      <alignment horizontal="center" vertical="center" shrinkToFit="1"/>
    </xf>
    <xf numFmtId="38" fontId="30" fillId="0" borderId="10" xfId="1" applyFont="1" applyBorder="1" applyAlignment="1">
      <alignment horizontal="right" vertical="center" shrinkToFit="1"/>
    </xf>
    <xf numFmtId="0" fontId="30" fillId="0" borderId="10" xfId="0" applyFont="1" applyBorder="1" applyAlignment="1">
      <alignment horizontal="center" vertical="center" shrinkToFit="1"/>
    </xf>
    <xf numFmtId="0" fontId="30" fillId="0" borderId="19" xfId="0" applyFont="1" applyBorder="1" applyAlignment="1">
      <alignment horizontal="center" vertical="center" shrinkToFit="1"/>
    </xf>
    <xf numFmtId="0" fontId="3" fillId="0" borderId="10" xfId="0" applyFont="1" applyBorder="1" applyAlignment="1">
      <alignment horizontal="distributed" vertical="center" shrinkToFit="1"/>
    </xf>
    <xf numFmtId="0" fontId="28" fillId="0" borderId="9" xfId="0" applyFont="1" applyBorder="1" applyAlignment="1">
      <alignment horizontal="center" vertical="center" shrinkToFit="1"/>
    </xf>
    <xf numFmtId="0" fontId="22" fillId="3" borderId="65" xfId="0" applyFont="1" applyFill="1" applyBorder="1" applyAlignment="1">
      <alignment horizontal="center" vertical="center" shrinkToFit="1"/>
    </xf>
    <xf numFmtId="0" fontId="22" fillId="3" borderId="31" xfId="0" applyFont="1" applyFill="1" applyBorder="1" applyAlignment="1">
      <alignment horizontal="center" vertical="center" shrinkToFit="1"/>
    </xf>
    <xf numFmtId="0" fontId="22" fillId="3" borderId="45" xfId="0" applyFont="1" applyFill="1" applyBorder="1" applyAlignment="1">
      <alignment horizontal="center" vertical="center" shrinkToFit="1"/>
    </xf>
    <xf numFmtId="0" fontId="22" fillId="3" borderId="23" xfId="0" applyFont="1" applyFill="1" applyBorder="1" applyAlignment="1">
      <alignment horizontal="center" vertical="center" shrinkToFit="1"/>
    </xf>
    <xf numFmtId="0" fontId="22" fillId="3" borderId="30" xfId="0" applyFont="1" applyFill="1" applyBorder="1" applyAlignment="1">
      <alignment horizontal="center" vertical="center" shrinkToFit="1"/>
    </xf>
    <xf numFmtId="0" fontId="22" fillId="3" borderId="24" xfId="0" applyFont="1" applyFill="1" applyBorder="1" applyAlignment="1">
      <alignment horizontal="center" vertical="center" shrinkToFit="1"/>
    </xf>
    <xf numFmtId="0" fontId="22" fillId="3" borderId="28" xfId="0" applyFont="1" applyFill="1" applyBorder="1" applyAlignment="1">
      <alignment horizontal="center" vertical="center" shrinkToFit="1"/>
    </xf>
    <xf numFmtId="0" fontId="22" fillId="3" borderId="41" xfId="0" applyFont="1" applyFill="1" applyBorder="1" applyAlignment="1">
      <alignment horizontal="center" vertical="center" shrinkToFit="1"/>
    </xf>
    <xf numFmtId="0" fontId="51" fillId="0" borderId="9" xfId="0" applyFont="1" applyBorder="1" applyAlignment="1">
      <alignment horizontal="center" vertical="center" shrinkToFit="1"/>
    </xf>
    <xf numFmtId="0" fontId="50" fillId="0" borderId="9" xfId="0" applyFont="1" applyBorder="1" applyAlignment="1">
      <alignment horizontal="center" vertical="center" shrinkToFit="1"/>
    </xf>
    <xf numFmtId="0" fontId="53" fillId="0" borderId="18" xfId="0" applyFont="1" applyBorder="1" applyAlignment="1">
      <alignment horizontal="center" vertical="center" shrinkToFit="1"/>
    </xf>
    <xf numFmtId="0" fontId="53" fillId="0" borderId="10" xfId="0" applyFont="1" applyBorder="1" applyAlignment="1">
      <alignment horizontal="center" vertical="center" shrinkToFit="1"/>
    </xf>
    <xf numFmtId="0" fontId="53" fillId="0" borderId="33" xfId="0" applyFont="1" applyBorder="1" applyAlignment="1">
      <alignment horizontal="center" vertical="center" shrinkToFit="1"/>
    </xf>
    <xf numFmtId="38" fontId="25" fillId="0" borderId="1" xfId="1" applyFont="1" applyBorder="1" applyAlignment="1">
      <alignment horizontal="right" vertical="center" shrinkToFit="1"/>
    </xf>
    <xf numFmtId="38" fontId="25" fillId="0" borderId="0" xfId="1" applyFont="1" applyBorder="1" applyAlignment="1">
      <alignment horizontal="right" vertical="center" shrinkToFit="1"/>
    </xf>
    <xf numFmtId="38" fontId="25" fillId="0" borderId="5" xfId="1" applyFont="1" applyBorder="1" applyAlignment="1">
      <alignment horizontal="right" vertical="center" shrinkToFit="1"/>
    </xf>
    <xf numFmtId="0" fontId="53" fillId="0" borderId="79" xfId="0" applyFont="1" applyBorder="1" applyAlignment="1">
      <alignment horizontal="center" vertical="center" shrinkToFit="1"/>
    </xf>
    <xf numFmtId="0" fontId="53" fillId="0" borderId="80" xfId="0" applyFont="1" applyBorder="1" applyAlignment="1">
      <alignment horizontal="center" vertical="center" shrinkToFit="1"/>
    </xf>
    <xf numFmtId="0" fontId="53" fillId="0" borderId="81" xfId="0" applyFont="1" applyBorder="1" applyAlignment="1">
      <alignment horizontal="center" vertical="center" shrinkToFit="1"/>
    </xf>
    <xf numFmtId="0" fontId="53" fillId="0" borderId="70" xfId="0" applyFont="1" applyBorder="1" applyAlignment="1">
      <alignment horizontal="center" vertical="center" shrinkToFit="1"/>
    </xf>
    <xf numFmtId="0" fontId="53" fillId="0" borderId="43" xfId="0" applyFont="1" applyBorder="1" applyAlignment="1">
      <alignment horizontal="center" vertical="center" shrinkToFit="1"/>
    </xf>
    <xf numFmtId="0" fontId="53" fillId="0" borderId="59" xfId="0" applyFont="1" applyBorder="1" applyAlignment="1">
      <alignment horizontal="center" vertical="center" shrinkToFit="1"/>
    </xf>
    <xf numFmtId="38" fontId="25" fillId="0" borderId="70" xfId="1" applyFont="1" applyBorder="1" applyAlignment="1">
      <alignment horizontal="right" vertical="center" shrinkToFit="1"/>
    </xf>
    <xf numFmtId="38" fontId="25" fillId="0" borderId="43" xfId="1" applyFont="1" applyBorder="1" applyAlignment="1">
      <alignment horizontal="right" vertical="center" shrinkToFit="1"/>
    </xf>
    <xf numFmtId="38" fontId="25" fillId="0" borderId="59" xfId="1" applyFont="1" applyBorder="1" applyAlignment="1">
      <alignment horizontal="right" vertical="center" shrinkToFit="1"/>
    </xf>
    <xf numFmtId="0" fontId="53" fillId="0" borderId="82" xfId="0" applyFont="1" applyBorder="1" applyAlignment="1">
      <alignment horizontal="center" vertical="center" shrinkToFit="1"/>
    </xf>
    <xf numFmtId="0" fontId="53" fillId="0" borderId="83" xfId="0" applyFont="1" applyBorder="1" applyAlignment="1">
      <alignment horizontal="center" vertical="center" shrinkToFit="1"/>
    </xf>
    <xf numFmtId="0" fontId="53" fillId="0" borderId="84" xfId="0" applyFont="1" applyBorder="1" applyAlignment="1">
      <alignment horizontal="center" vertical="center" shrinkToFit="1"/>
    </xf>
    <xf numFmtId="0" fontId="53" fillId="0" borderId="1" xfId="0" applyFont="1" applyBorder="1" applyAlignment="1">
      <alignment horizontal="center" vertical="center" shrinkToFit="1"/>
    </xf>
    <xf numFmtId="0" fontId="53" fillId="0" borderId="0" xfId="0" applyFont="1" applyAlignment="1">
      <alignment horizontal="center" vertical="center" shrinkToFit="1"/>
    </xf>
    <xf numFmtId="0" fontId="53" fillId="0" borderId="5" xfId="0" applyFont="1" applyBorder="1" applyAlignment="1">
      <alignment horizontal="center" vertical="center" shrinkToFit="1"/>
    </xf>
    <xf numFmtId="38" fontId="25" fillId="0" borderId="82" xfId="1" applyFont="1" applyBorder="1" applyAlignment="1">
      <alignment horizontal="right" vertical="center" shrinkToFit="1"/>
    </xf>
    <xf numFmtId="38" fontId="25" fillId="0" borderId="83" xfId="1" applyFont="1" applyBorder="1" applyAlignment="1">
      <alignment horizontal="right" vertical="center" shrinkToFit="1"/>
    </xf>
    <xf numFmtId="38" fontId="25" fillId="0" borderId="84" xfId="1" applyFont="1" applyBorder="1" applyAlignment="1">
      <alignment horizontal="right" vertical="center" shrinkToFit="1"/>
    </xf>
    <xf numFmtId="38" fontId="25" fillId="0" borderId="2" xfId="1" applyFont="1" applyBorder="1" applyAlignment="1">
      <alignment horizontal="right" vertical="center" shrinkToFit="1"/>
    </xf>
    <xf numFmtId="38" fontId="25" fillId="0" borderId="3" xfId="1" applyFont="1" applyBorder="1" applyAlignment="1">
      <alignment horizontal="right" vertical="center" shrinkToFit="1"/>
    </xf>
    <xf numFmtId="38" fontId="25" fillId="0" borderId="7" xfId="1" applyFont="1" applyBorder="1" applyAlignment="1">
      <alignment horizontal="right" vertical="center" shrinkToFit="1"/>
    </xf>
    <xf numFmtId="38" fontId="25" fillId="0" borderId="79" xfId="1" applyFont="1" applyBorder="1" applyAlignment="1">
      <alignment horizontal="right" vertical="center" shrinkToFit="1"/>
    </xf>
    <xf numFmtId="38" fontId="25" fillId="0" borderId="80" xfId="1" applyFont="1" applyBorder="1" applyAlignment="1">
      <alignment horizontal="right" vertical="center" shrinkToFit="1"/>
    </xf>
    <xf numFmtId="38" fontId="25" fillId="0" borderId="81" xfId="1" applyFont="1" applyBorder="1" applyAlignment="1">
      <alignment horizontal="right" vertical="center" shrinkToFit="1"/>
    </xf>
    <xf numFmtId="49" fontId="25" fillId="0" borderId="9" xfId="0" applyNumberFormat="1" applyFont="1" applyBorder="1" applyAlignment="1">
      <alignment horizontal="left" shrinkToFit="1"/>
    </xf>
    <xf numFmtId="0" fontId="25" fillId="0" borderId="9" xfId="0" applyFont="1" applyBorder="1" applyAlignment="1">
      <alignment horizontal="distributed" indent="1" shrinkToFit="1"/>
    </xf>
    <xf numFmtId="0" fontId="28" fillId="0" borderId="9" xfId="0" applyFont="1" applyBorder="1" applyAlignment="1">
      <alignment horizontal="left" shrinkToFit="1"/>
    </xf>
    <xf numFmtId="49" fontId="26" fillId="0" borderId="11" xfId="0" applyNumberFormat="1" applyFont="1" applyBorder="1" applyAlignment="1">
      <alignment horizontal="center" shrinkToFit="1"/>
    </xf>
    <xf numFmtId="0" fontId="26" fillId="0" borderId="18" xfId="0" applyFont="1" applyBorder="1" applyAlignment="1">
      <alignment horizontal="center" vertical="center" shrinkToFit="1"/>
    </xf>
    <xf numFmtId="0" fontId="26" fillId="0" borderId="33" xfId="0" applyFont="1" applyBorder="1" applyAlignment="1">
      <alignment horizontal="center" vertical="center" shrinkToFit="1"/>
    </xf>
    <xf numFmtId="0" fontId="26" fillId="0" borderId="2" xfId="0" applyFont="1" applyBorder="1" applyAlignment="1">
      <alignment horizontal="center" vertical="center" shrinkToFit="1"/>
    </xf>
    <xf numFmtId="0" fontId="26" fillId="0" borderId="7" xfId="0" applyFont="1" applyBorder="1" applyAlignment="1">
      <alignment horizontal="center" vertical="center" shrinkToFit="1"/>
    </xf>
    <xf numFmtId="177" fontId="44" fillId="0" borderId="18" xfId="2" applyNumberFormat="1" applyFont="1" applyBorder="1" applyAlignment="1">
      <alignment horizontal="right" vertical="center" shrinkToFit="1"/>
    </xf>
    <xf numFmtId="177" fontId="44" fillId="0" borderId="10" xfId="2" applyNumberFormat="1" applyFont="1" applyBorder="1" applyAlignment="1">
      <alignment horizontal="right" vertical="center" shrinkToFit="1"/>
    </xf>
    <xf numFmtId="177" fontId="44" fillId="0" borderId="2" xfId="2" applyNumberFormat="1" applyFont="1" applyBorder="1" applyAlignment="1">
      <alignment horizontal="right" vertical="center" shrinkToFit="1"/>
    </xf>
    <xf numFmtId="177" fontId="44" fillId="0" borderId="3" xfId="2" applyNumberFormat="1" applyFont="1" applyBorder="1" applyAlignment="1">
      <alignment horizontal="right" vertical="center" shrinkToFit="1"/>
    </xf>
    <xf numFmtId="0" fontId="44" fillId="0" borderId="33" xfId="0" applyFont="1" applyBorder="1" applyAlignment="1">
      <alignment horizontal="center" vertical="center" shrinkToFit="1"/>
    </xf>
    <xf numFmtId="0" fontId="44" fillId="0" borderId="7" xfId="0" applyFont="1" applyBorder="1" applyAlignment="1">
      <alignment horizontal="center" vertical="center" shrinkToFit="1"/>
    </xf>
    <xf numFmtId="177" fontId="45" fillId="2" borderId="18" xfId="2" applyNumberFormat="1" applyFont="1" applyFill="1" applyBorder="1" applyAlignment="1">
      <alignment horizontal="right" vertical="top" shrinkToFit="1"/>
    </xf>
    <xf numFmtId="177" fontId="45" fillId="2" borderId="10" xfId="2" applyNumberFormat="1" applyFont="1" applyFill="1" applyBorder="1" applyAlignment="1">
      <alignment horizontal="right" vertical="top" shrinkToFit="1"/>
    </xf>
    <xf numFmtId="177" fontId="45" fillId="2" borderId="33" xfId="2" applyNumberFormat="1" applyFont="1" applyFill="1" applyBorder="1" applyAlignment="1">
      <alignment horizontal="right" vertical="top" shrinkToFit="1"/>
    </xf>
    <xf numFmtId="49" fontId="26" fillId="0" borderId="11" xfId="0" applyNumberFormat="1" applyFont="1" applyBorder="1" applyAlignment="1">
      <alignment horizontal="left" shrinkToFit="1"/>
    </xf>
    <xf numFmtId="0" fontId="25" fillId="0" borderId="11" xfId="0" applyFont="1" applyBorder="1" applyAlignment="1">
      <alignment horizontal="distributed" shrinkToFit="1"/>
    </xf>
    <xf numFmtId="0" fontId="25" fillId="0" borderId="11" xfId="0" applyFont="1" applyBorder="1" applyAlignment="1">
      <alignment horizontal="distributed" vertical="center" shrinkToFit="1"/>
    </xf>
    <xf numFmtId="0" fontId="30" fillId="0" borderId="49" xfId="0" applyFont="1" applyBorder="1" applyAlignment="1">
      <alignment horizontal="center" vertical="center" shrinkToFit="1"/>
    </xf>
    <xf numFmtId="0" fontId="30" fillId="0" borderId="50" xfId="0" applyFont="1" applyBorder="1" applyAlignment="1">
      <alignment horizontal="center" vertical="center" shrinkToFit="1"/>
    </xf>
    <xf numFmtId="0" fontId="25" fillId="3" borderId="72" xfId="0" applyFont="1" applyFill="1" applyBorder="1" applyAlignment="1">
      <alignment horizontal="center" vertical="center" shrinkToFit="1"/>
    </xf>
    <xf numFmtId="0" fontId="25" fillId="3" borderId="47" xfId="0" applyFont="1" applyFill="1" applyBorder="1" applyAlignment="1">
      <alignment horizontal="center" vertical="center" shrinkToFit="1"/>
    </xf>
    <xf numFmtId="0" fontId="25" fillId="3" borderId="48" xfId="0" applyFont="1" applyFill="1" applyBorder="1" applyAlignment="1">
      <alignment horizontal="center" vertical="center" shrinkToFit="1"/>
    </xf>
    <xf numFmtId="0" fontId="25" fillId="3" borderId="73" xfId="0" applyFont="1" applyFill="1" applyBorder="1" applyAlignment="1">
      <alignment horizontal="center" vertical="center" shrinkToFit="1"/>
    </xf>
    <xf numFmtId="0" fontId="22" fillId="3" borderId="42" xfId="0" applyFont="1" applyFill="1" applyBorder="1" applyAlignment="1">
      <alignment horizontal="center" vertical="center" shrinkToFit="1"/>
    </xf>
    <xf numFmtId="0" fontId="22" fillId="3" borderId="44" xfId="0" applyFont="1" applyFill="1" applyBorder="1" applyAlignment="1">
      <alignment horizontal="center" vertical="center" shrinkToFit="1"/>
    </xf>
    <xf numFmtId="0" fontId="22" fillId="3" borderId="60" xfId="0" applyFont="1" applyFill="1" applyBorder="1" applyAlignment="1">
      <alignment horizontal="center" vertical="center" shrinkToFit="1"/>
    </xf>
    <xf numFmtId="0" fontId="22" fillId="3" borderId="20" xfId="0" applyFont="1" applyFill="1" applyBorder="1" applyAlignment="1">
      <alignment horizontal="center" vertical="center" shrinkToFit="1"/>
    </xf>
    <xf numFmtId="0" fontId="22" fillId="3" borderId="25" xfId="0" applyFont="1" applyFill="1" applyBorder="1" applyAlignment="1">
      <alignment horizontal="center" vertical="center" shrinkToFit="1"/>
    </xf>
    <xf numFmtId="0" fontId="22" fillId="3" borderId="26" xfId="0" applyFont="1" applyFill="1" applyBorder="1" applyAlignment="1">
      <alignment horizontal="center" vertical="center" shrinkToFit="1"/>
    </xf>
    <xf numFmtId="0" fontId="22" fillId="3" borderId="43" xfId="0" applyFont="1" applyFill="1" applyBorder="1" applyAlignment="1">
      <alignment horizontal="center" vertical="center" shrinkToFit="1"/>
    </xf>
    <xf numFmtId="0" fontId="22" fillId="3" borderId="0" xfId="0" applyFont="1" applyFill="1" applyAlignment="1">
      <alignment horizontal="center" vertical="center" shrinkToFit="1"/>
    </xf>
    <xf numFmtId="0" fontId="22" fillId="3" borderId="32" xfId="0" applyFont="1" applyFill="1" applyBorder="1" applyAlignment="1">
      <alignment horizontal="center" vertical="center" shrinkToFit="1"/>
    </xf>
    <xf numFmtId="38" fontId="30" fillId="0" borderId="23" xfId="1" applyFont="1" applyBorder="1" applyAlignment="1">
      <alignment horizontal="right" vertical="center" shrinkToFit="1"/>
    </xf>
    <xf numFmtId="38" fontId="30" fillId="0" borderId="24" xfId="1" applyFont="1" applyBorder="1" applyAlignment="1">
      <alignment horizontal="right" vertical="center" shrinkToFit="1"/>
    </xf>
    <xf numFmtId="0" fontId="30" fillId="0" borderId="23" xfId="0" applyFont="1" applyBorder="1" applyAlignment="1">
      <alignment horizontal="center" vertical="center" shrinkToFit="1"/>
    </xf>
    <xf numFmtId="0" fontId="30" fillId="0" borderId="24" xfId="0" applyFont="1" applyBorder="1" applyAlignment="1">
      <alignment horizontal="center" vertical="center" shrinkToFit="1"/>
    </xf>
    <xf numFmtId="0" fontId="26" fillId="3" borderId="41" xfId="0" applyFont="1" applyFill="1" applyBorder="1" applyAlignment="1">
      <alignment horizontal="center" vertical="center" shrinkToFit="1"/>
    </xf>
    <xf numFmtId="0" fontId="26" fillId="3" borderId="30" xfId="0" applyFont="1" applyFill="1" applyBorder="1" applyAlignment="1">
      <alignment horizontal="center" vertical="center" shrinkToFit="1"/>
    </xf>
    <xf numFmtId="0" fontId="26" fillId="3" borderId="24" xfId="0" applyFont="1" applyFill="1" applyBorder="1" applyAlignment="1">
      <alignment horizontal="center" vertical="center" shrinkToFit="1"/>
    </xf>
    <xf numFmtId="0" fontId="25" fillId="0" borderId="0" xfId="0" applyFont="1" applyAlignment="1">
      <alignment horizontal="center" vertical="center" shrinkToFit="1"/>
    </xf>
    <xf numFmtId="49" fontId="26" fillId="0" borderId="9" xfId="0" applyNumberFormat="1" applyFont="1" applyBorder="1" applyAlignment="1">
      <alignment horizontal="center" shrinkToFit="1"/>
    </xf>
    <xf numFmtId="0" fontId="25" fillId="0" borderId="11" xfId="0" applyFont="1" applyBorder="1" applyAlignment="1">
      <alignment horizontal="distributed" indent="1" shrinkToFit="1"/>
    </xf>
    <xf numFmtId="0" fontId="43" fillId="0" borderId="11" xfId="0" applyFont="1" applyBorder="1" applyAlignment="1">
      <alignment horizontal="left" shrinkToFit="1"/>
    </xf>
    <xf numFmtId="49" fontId="28" fillId="0" borderId="11" xfId="0" applyNumberFormat="1" applyFont="1" applyBorder="1" applyAlignment="1">
      <alignment horizontal="left" shrinkToFit="1"/>
    </xf>
    <xf numFmtId="0" fontId="25" fillId="0" borderId="11" xfId="0" applyFont="1" applyBorder="1" applyAlignment="1">
      <alignment horizontal="distributed" vertical="center" indent="1" shrinkToFit="1"/>
    </xf>
    <xf numFmtId="38" fontId="25" fillId="0" borderId="65" xfId="1" applyFont="1" applyBorder="1" applyAlignment="1">
      <alignment horizontal="right" vertical="center" shrinkToFit="1"/>
    </xf>
    <xf numFmtId="38" fontId="25" fillId="0" borderId="31" xfId="1" applyFont="1" applyBorder="1" applyAlignment="1">
      <alignment horizontal="right" vertical="center" shrinkToFit="1"/>
    </xf>
    <xf numFmtId="38" fontId="25" fillId="0" borderId="29" xfId="1" applyFont="1" applyBorder="1" applyAlignment="1">
      <alignment horizontal="right" vertical="center" shrinkToFit="1"/>
    </xf>
    <xf numFmtId="0" fontId="22" fillId="0" borderId="41" xfId="0" applyFont="1" applyBorder="1" applyAlignment="1">
      <alignment horizontal="center" vertical="center" shrinkToFit="1"/>
    </xf>
    <xf numFmtId="0" fontId="22" fillId="0" borderId="30" xfId="0" applyFont="1" applyBorder="1" applyAlignment="1">
      <alignment horizontal="center" vertical="center" shrinkToFit="1"/>
    </xf>
    <xf numFmtId="0" fontId="22" fillId="0" borderId="27" xfId="0" applyFont="1" applyBorder="1" applyAlignment="1">
      <alignment horizontal="center" vertical="center" shrinkToFit="1"/>
    </xf>
    <xf numFmtId="38" fontId="30" fillId="0" borderId="38" xfId="1" applyFont="1" applyBorder="1" applyAlignment="1">
      <alignment horizontal="right" vertical="center" shrinkToFit="1"/>
    </xf>
    <xf numFmtId="38" fontId="30" fillId="0" borderId="39" xfId="1" applyFont="1" applyBorder="1" applyAlignment="1">
      <alignment horizontal="right" vertical="center" shrinkToFit="1"/>
    </xf>
    <xf numFmtId="38" fontId="30" fillId="0" borderId="40" xfId="1" applyFont="1" applyBorder="1" applyAlignment="1">
      <alignment horizontal="right" vertical="center" shrinkToFit="1"/>
    </xf>
    <xf numFmtId="0" fontId="30" fillId="0" borderId="23" xfId="0" applyFont="1" applyBorder="1" applyAlignment="1">
      <alignment horizontal="left" vertical="center" shrinkToFit="1"/>
    </xf>
    <xf numFmtId="0" fontId="30" fillId="0" borderId="30" xfId="0" applyFont="1" applyBorder="1" applyAlignment="1">
      <alignment horizontal="left" vertical="center" shrinkToFit="1"/>
    </xf>
    <xf numFmtId="0" fontId="25" fillId="0" borderId="28" xfId="0" applyFont="1" applyBorder="1" applyAlignment="1">
      <alignment horizontal="left" vertical="center" shrinkToFit="1"/>
    </xf>
    <xf numFmtId="0" fontId="25" fillId="0" borderId="31" xfId="0" applyFont="1" applyBorder="1" applyAlignment="1">
      <alignment horizontal="left" vertical="center" shrinkToFit="1"/>
    </xf>
    <xf numFmtId="0" fontId="22" fillId="2" borderId="31" xfId="0" applyFont="1" applyFill="1" applyBorder="1" applyAlignment="1">
      <alignment horizontal="distributed" vertical="center" shrinkToFit="1"/>
    </xf>
    <xf numFmtId="0" fontId="22" fillId="2" borderId="29" xfId="0" applyFont="1" applyFill="1" applyBorder="1" applyAlignment="1">
      <alignment horizontal="distributed" vertical="center" shrinkToFit="1"/>
    </xf>
    <xf numFmtId="0" fontId="25" fillId="3" borderId="46" xfId="0" applyFont="1" applyFill="1" applyBorder="1" applyAlignment="1">
      <alignment horizontal="center" vertical="center" shrinkToFit="1"/>
    </xf>
    <xf numFmtId="0" fontId="24" fillId="0" borderId="56" xfId="0" applyFont="1" applyBorder="1" applyAlignment="1">
      <alignment horizontal="center" vertical="center" shrinkToFit="1"/>
    </xf>
    <xf numFmtId="0" fontId="24" fillId="0" borderId="58" xfId="0" applyFont="1" applyBorder="1" applyAlignment="1">
      <alignment horizontal="center" vertical="center" shrinkToFit="1"/>
    </xf>
    <xf numFmtId="38" fontId="30" fillId="0" borderId="49" xfId="1" applyFont="1" applyBorder="1" applyAlignment="1">
      <alignment horizontal="right" vertical="center" shrinkToFit="1"/>
    </xf>
    <xf numFmtId="38" fontId="30" fillId="0" borderId="50" xfId="1" applyFont="1" applyBorder="1" applyAlignment="1">
      <alignment horizontal="right" vertical="center" shrinkToFit="1"/>
    </xf>
    <xf numFmtId="49" fontId="26" fillId="0" borderId="9" xfId="0" applyNumberFormat="1" applyFont="1" applyBorder="1" applyAlignment="1">
      <alignment horizontal="left" shrinkToFit="1"/>
    </xf>
    <xf numFmtId="49" fontId="25" fillId="0" borderId="11" xfId="0" applyNumberFormat="1" applyFont="1" applyBorder="1" applyAlignment="1">
      <alignment horizontal="left" shrinkToFit="1"/>
    </xf>
    <xf numFmtId="38" fontId="30" fillId="0" borderId="30" xfId="1" applyFont="1" applyBorder="1" applyAlignment="1">
      <alignment horizontal="right" vertical="center" shrinkToFit="1"/>
    </xf>
    <xf numFmtId="38" fontId="30" fillId="0" borderId="27" xfId="1" applyFont="1" applyBorder="1" applyAlignment="1">
      <alignment horizontal="right" vertical="center" shrinkToFit="1"/>
    </xf>
    <xf numFmtId="0" fontId="22" fillId="0" borderId="71" xfId="0" applyFont="1" applyBorder="1" applyAlignment="1">
      <alignment horizontal="distributed" vertical="center" shrinkToFit="1"/>
    </xf>
    <xf numFmtId="0" fontId="22" fillId="0" borderId="54" xfId="0" applyFont="1" applyBorder="1" applyAlignment="1">
      <alignment horizontal="distributed" vertical="center" shrinkToFit="1"/>
    </xf>
    <xf numFmtId="0" fontId="22" fillId="0" borderId="55" xfId="0" applyFont="1" applyBorder="1" applyAlignment="1">
      <alignment horizontal="distributed" vertical="center" shrinkToFit="1"/>
    </xf>
    <xf numFmtId="0" fontId="25" fillId="0" borderId="9" xfId="0" applyFont="1" applyBorder="1" applyAlignment="1">
      <alignment horizontal="distributed" shrinkToFit="1"/>
    </xf>
    <xf numFmtId="38" fontId="42" fillId="2" borderId="70" xfId="0" applyNumberFormat="1" applyFont="1" applyFill="1" applyBorder="1" applyAlignment="1">
      <alignment horizontal="right" vertical="center" shrinkToFit="1"/>
    </xf>
    <xf numFmtId="38" fontId="42" fillId="2" borderId="43" xfId="0" applyNumberFormat="1" applyFont="1" applyFill="1" applyBorder="1" applyAlignment="1">
      <alignment horizontal="right" vertical="center" shrinkToFit="1"/>
    </xf>
    <xf numFmtId="38" fontId="42" fillId="2" borderId="59" xfId="0" applyNumberFormat="1" applyFont="1" applyFill="1" applyBorder="1" applyAlignment="1">
      <alignment horizontal="right" vertical="center" shrinkToFit="1"/>
    </xf>
    <xf numFmtId="38" fontId="42" fillId="2" borderId="2" xfId="0" applyNumberFormat="1" applyFont="1" applyFill="1" applyBorder="1" applyAlignment="1">
      <alignment horizontal="right" vertical="center" shrinkToFit="1"/>
    </xf>
    <xf numFmtId="38" fontId="42" fillId="2" borderId="3" xfId="0" applyNumberFormat="1" applyFont="1" applyFill="1" applyBorder="1" applyAlignment="1">
      <alignment horizontal="right" vertical="center" shrinkToFit="1"/>
    </xf>
    <xf numFmtId="38" fontId="42" fillId="2" borderId="7" xfId="0" applyNumberFormat="1" applyFont="1" applyFill="1" applyBorder="1" applyAlignment="1">
      <alignment horizontal="right" vertical="center" shrinkToFit="1"/>
    </xf>
    <xf numFmtId="0" fontId="41" fillId="0" borderId="0" xfId="0" applyFont="1" applyAlignment="1">
      <alignment horizontal="distributed" vertical="center" indent="20" shrinkToFit="1"/>
    </xf>
    <xf numFmtId="176" fontId="26" fillId="0" borderId="9" xfId="0" applyNumberFormat="1" applyFont="1" applyBorder="1" applyAlignment="1">
      <alignment horizontal="center" shrinkToFit="1"/>
    </xf>
    <xf numFmtId="38" fontId="30" fillId="0" borderId="41" xfId="1" applyFont="1" applyBorder="1" applyAlignment="1">
      <alignment horizontal="right" vertical="center" shrinkToFit="1"/>
    </xf>
    <xf numFmtId="38" fontId="25" fillId="0" borderId="41" xfId="1" applyFont="1" applyBorder="1" applyAlignment="1">
      <alignment horizontal="right" vertical="center" shrinkToFit="1"/>
    </xf>
    <xf numFmtId="38" fontId="25" fillId="0" borderId="30" xfId="1" applyFont="1" applyBorder="1" applyAlignment="1">
      <alignment horizontal="right" vertical="center" shrinkToFit="1"/>
    </xf>
    <xf numFmtId="38" fontId="25" fillId="0" borderId="27" xfId="1" applyFont="1" applyBorder="1" applyAlignment="1">
      <alignment horizontal="right" vertical="center" shrinkToFit="1"/>
    </xf>
    <xf numFmtId="0" fontId="26" fillId="0" borderId="69" xfId="0" applyFont="1" applyBorder="1" applyAlignment="1">
      <alignment horizontal="left" shrinkToFit="1"/>
    </xf>
    <xf numFmtId="0" fontId="28" fillId="0" borderId="52" xfId="0" applyFont="1" applyBorder="1" applyAlignment="1">
      <alignment horizontal="center" vertical="center" shrinkToFit="1"/>
    </xf>
    <xf numFmtId="0" fontId="28" fillId="0" borderId="10" xfId="0" applyFont="1" applyBorder="1" applyAlignment="1">
      <alignment horizontal="center" vertical="center" shrinkToFit="1"/>
    </xf>
    <xf numFmtId="0" fontId="28" fillId="0" borderId="68" xfId="0" applyFont="1" applyBorder="1" applyAlignment="1">
      <alignment horizontal="center" vertical="center" shrinkToFit="1"/>
    </xf>
    <xf numFmtId="0" fontId="28" fillId="0" borderId="63" xfId="0" applyFont="1" applyBorder="1" applyAlignment="1">
      <alignment horizontal="center" vertical="center" shrinkToFit="1"/>
    </xf>
    <xf numFmtId="0" fontId="38" fillId="0" borderId="18" xfId="0" applyFont="1" applyBorder="1" applyAlignment="1">
      <alignment horizontal="center" vertical="center" shrinkToFit="1"/>
    </xf>
    <xf numFmtId="0" fontId="38" fillId="0" borderId="10" xfId="0" applyFont="1" applyBorder="1" applyAlignment="1">
      <alignment horizontal="center" vertical="center" shrinkToFit="1"/>
    </xf>
    <xf numFmtId="0" fontId="38" fillId="0" borderId="33" xfId="0" applyFont="1" applyBorder="1" applyAlignment="1">
      <alignment horizontal="center" vertical="center" shrinkToFit="1"/>
    </xf>
    <xf numFmtId="0" fontId="38" fillId="0" borderId="1" xfId="0" applyFont="1" applyBorder="1" applyAlignment="1">
      <alignment horizontal="center" vertical="center" shrinkToFit="1"/>
    </xf>
    <xf numFmtId="0" fontId="38" fillId="0" borderId="0" xfId="0" applyFont="1" applyAlignment="1">
      <alignment horizontal="center" vertical="center" shrinkToFit="1"/>
    </xf>
    <xf numFmtId="0" fontId="38" fillId="0" borderId="5" xfId="0" applyFont="1" applyBorder="1" applyAlignment="1">
      <alignment horizontal="center" vertical="center" shrinkToFit="1"/>
    </xf>
    <xf numFmtId="0" fontId="38" fillId="0" borderId="2" xfId="0" applyFont="1" applyBorder="1" applyAlignment="1">
      <alignment horizontal="center" vertical="center" shrinkToFit="1"/>
    </xf>
    <xf numFmtId="0" fontId="38" fillId="0" borderId="3" xfId="0" applyFont="1" applyBorder="1" applyAlignment="1">
      <alignment horizontal="center" vertical="center" shrinkToFit="1"/>
    </xf>
    <xf numFmtId="0" fontId="38" fillId="0" borderId="7" xfId="0" applyFont="1" applyBorder="1" applyAlignment="1">
      <alignment horizontal="center" vertical="center" shrinkToFit="1"/>
    </xf>
    <xf numFmtId="177" fontId="39" fillId="0" borderId="18" xfId="2" applyNumberFormat="1" applyFont="1" applyBorder="1" applyAlignment="1">
      <alignment horizontal="right" vertical="center" shrinkToFit="1"/>
    </xf>
    <xf numFmtId="177" fontId="39" fillId="0" borderId="10" xfId="2" applyNumberFormat="1" applyFont="1" applyBorder="1" applyAlignment="1">
      <alignment horizontal="right" vertical="center" shrinkToFit="1"/>
    </xf>
    <xf numFmtId="177" fontId="39" fillId="0" borderId="1" xfId="2" applyNumberFormat="1" applyFont="1" applyBorder="1" applyAlignment="1">
      <alignment horizontal="right" vertical="center" shrinkToFit="1"/>
    </xf>
    <xf numFmtId="177" fontId="39" fillId="0" borderId="0" xfId="2" applyNumberFormat="1" applyFont="1" applyBorder="1" applyAlignment="1">
      <alignment horizontal="right" vertical="center" shrinkToFit="1"/>
    </xf>
    <xf numFmtId="177" fontId="39" fillId="0" borderId="2" xfId="2" applyNumberFormat="1" applyFont="1" applyBorder="1" applyAlignment="1">
      <alignment horizontal="right" vertical="center" shrinkToFit="1"/>
    </xf>
    <xf numFmtId="177" fontId="39" fillId="0" borderId="3" xfId="2" applyNumberFormat="1" applyFont="1" applyBorder="1" applyAlignment="1">
      <alignment horizontal="right" vertical="center" shrinkToFit="1"/>
    </xf>
    <xf numFmtId="0" fontId="26" fillId="0" borderId="69" xfId="0" applyFont="1" applyBorder="1" applyAlignment="1">
      <alignment horizontal="center" shrinkToFit="1"/>
    </xf>
    <xf numFmtId="0" fontId="31" fillId="0" borderId="0" xfId="0" applyFont="1" applyAlignment="1">
      <alignment horizontal="left" vertical="center" shrinkToFit="1"/>
    </xf>
    <xf numFmtId="0" fontId="25" fillId="0" borderId="9" xfId="0" applyFont="1" applyBorder="1" applyAlignment="1">
      <alignment horizontal="center" shrinkToFit="1"/>
    </xf>
    <xf numFmtId="0" fontId="24" fillId="2" borderId="18" xfId="0" applyFont="1" applyFill="1" applyBorder="1" applyAlignment="1">
      <alignment horizontal="center" vertical="center" shrinkToFit="1"/>
    </xf>
    <xf numFmtId="0" fontId="24" fillId="2" borderId="10" xfId="0" applyFont="1" applyFill="1" applyBorder="1" applyAlignment="1">
      <alignment horizontal="center" vertical="center" shrinkToFit="1"/>
    </xf>
    <xf numFmtId="0" fontId="24" fillId="2" borderId="33" xfId="0" applyFont="1" applyFill="1" applyBorder="1" applyAlignment="1">
      <alignment horizontal="center" vertical="center" shrinkToFit="1"/>
    </xf>
    <xf numFmtId="0" fontId="24" fillId="2" borderId="2" xfId="0" applyFont="1" applyFill="1" applyBorder="1" applyAlignment="1">
      <alignment horizontal="center" vertical="center" shrinkToFit="1"/>
    </xf>
    <xf numFmtId="0" fontId="24" fillId="2" borderId="3" xfId="0" applyFont="1" applyFill="1" applyBorder="1" applyAlignment="1">
      <alignment horizontal="center" vertical="center" shrinkToFit="1"/>
    </xf>
    <xf numFmtId="0" fontId="24" fillId="2" borderId="7" xfId="0" applyFont="1" applyFill="1" applyBorder="1" applyAlignment="1">
      <alignment horizontal="center" vertical="center" shrinkToFit="1"/>
    </xf>
    <xf numFmtId="0" fontId="40" fillId="0" borderId="10" xfId="0" applyFont="1" applyBorder="1" applyAlignment="1">
      <alignment horizontal="center" vertical="center" shrinkToFit="1"/>
    </xf>
    <xf numFmtId="0" fontId="26" fillId="0" borderId="11" xfId="0" applyFont="1" applyBorder="1" applyAlignment="1">
      <alignment horizontal="center" shrinkToFit="1"/>
    </xf>
    <xf numFmtId="0" fontId="30" fillId="0" borderId="49" xfId="0" applyFont="1" applyBorder="1" applyAlignment="1">
      <alignment horizontal="left" vertical="center" shrinkToFit="1"/>
    </xf>
    <xf numFmtId="0" fontId="30" fillId="0" borderId="39" xfId="0" applyFont="1" applyBorder="1" applyAlignment="1">
      <alignment horizontal="left" vertical="center" shrinkToFit="1"/>
    </xf>
    <xf numFmtId="0" fontId="36" fillId="0" borderId="0" xfId="0" applyFont="1" applyAlignment="1">
      <alignment horizontal="distributed" vertical="center" indent="15" shrinkToFit="1"/>
    </xf>
    <xf numFmtId="0" fontId="22" fillId="0" borderId="65" xfId="0" applyFont="1" applyBorder="1" applyAlignment="1">
      <alignment horizontal="center" vertical="center" shrinkToFit="1"/>
    </xf>
    <xf numFmtId="0" fontId="22" fillId="0" borderId="31" xfId="0" applyFont="1" applyBorder="1" applyAlignment="1">
      <alignment horizontal="center" vertical="center" shrinkToFit="1"/>
    </xf>
    <xf numFmtId="0" fontId="22" fillId="0" borderId="29" xfId="0" applyFont="1" applyBorder="1" applyAlignment="1">
      <alignment horizontal="center" vertical="center" shrinkToFit="1"/>
    </xf>
    <xf numFmtId="0" fontId="22" fillId="2" borderId="39" xfId="0" applyFont="1" applyFill="1" applyBorder="1" applyAlignment="1">
      <alignment horizontal="distributed" vertical="center" shrinkToFit="1"/>
    </xf>
    <xf numFmtId="0" fontId="22" fillId="2" borderId="40" xfId="0" applyFont="1" applyFill="1" applyBorder="1" applyAlignment="1">
      <alignment horizontal="distributed" vertical="center" shrinkToFit="1"/>
    </xf>
    <xf numFmtId="0" fontId="22" fillId="2" borderId="30" xfId="0" applyFont="1" applyFill="1" applyBorder="1" applyAlignment="1">
      <alignment horizontal="distributed" vertical="center" shrinkToFit="1"/>
    </xf>
    <xf numFmtId="0" fontId="22" fillId="2" borderId="27" xfId="0" applyFont="1" applyFill="1" applyBorder="1" applyAlignment="1">
      <alignment horizontal="distributed" vertical="center" shrinkToFit="1"/>
    </xf>
    <xf numFmtId="0" fontId="25" fillId="0" borderId="18" xfId="0" applyFont="1" applyBorder="1" applyAlignment="1">
      <alignment horizontal="center" vertical="center" shrinkToFit="1"/>
    </xf>
    <xf numFmtId="0" fontId="25" fillId="0" borderId="10" xfId="0" applyFont="1" applyBorder="1" applyAlignment="1">
      <alignment horizontal="center" vertical="center" shrinkToFit="1"/>
    </xf>
    <xf numFmtId="0" fontId="25" fillId="0" borderId="33" xfId="0" applyFont="1" applyBorder="1" applyAlignment="1">
      <alignment horizontal="center" vertical="center" shrinkToFit="1"/>
    </xf>
    <xf numFmtId="0" fontId="25" fillId="0" borderId="66" xfId="0" applyFont="1" applyBorder="1" applyAlignment="1">
      <alignment horizontal="center" vertical="center" shrinkToFit="1"/>
    </xf>
    <xf numFmtId="0" fontId="25" fillId="0" borderId="63" xfId="0" applyFont="1" applyBorder="1" applyAlignment="1">
      <alignment horizontal="center" vertical="center" shrinkToFit="1"/>
    </xf>
    <xf numFmtId="0" fontId="25" fillId="0" borderId="64" xfId="0" applyFont="1" applyBorder="1" applyAlignment="1">
      <alignment horizontal="center" vertical="center" shrinkToFit="1"/>
    </xf>
    <xf numFmtId="0" fontId="26" fillId="0" borderId="10" xfId="0" applyFont="1" applyBorder="1" applyAlignment="1">
      <alignment horizontal="center" vertical="center" shrinkToFit="1"/>
    </xf>
    <xf numFmtId="0" fontId="26" fillId="0" borderId="66" xfId="0" applyFont="1" applyBorder="1" applyAlignment="1">
      <alignment horizontal="center" vertical="center" shrinkToFit="1"/>
    </xf>
    <xf numFmtId="0" fontId="26" fillId="0" borderId="63" xfId="0" applyFont="1" applyBorder="1" applyAlignment="1">
      <alignment horizontal="center" vertical="center" shrinkToFit="1"/>
    </xf>
    <xf numFmtId="0" fontId="26" fillId="0" borderId="64" xfId="0" applyFont="1" applyBorder="1" applyAlignment="1">
      <alignment horizontal="center" vertical="center" shrinkToFit="1"/>
    </xf>
    <xf numFmtId="177" fontId="37" fillId="2" borderId="67" xfId="2" applyNumberFormat="1" applyFont="1" applyFill="1" applyBorder="1" applyAlignment="1">
      <alignment horizontal="center" vertical="center" shrinkToFit="1"/>
    </xf>
    <xf numFmtId="177" fontId="37" fillId="2" borderId="10" xfId="2" applyNumberFormat="1" applyFont="1" applyFill="1" applyBorder="1" applyAlignment="1">
      <alignment horizontal="center" vertical="center" shrinkToFit="1"/>
    </xf>
    <xf numFmtId="177" fontId="37" fillId="2" borderId="33" xfId="2" applyNumberFormat="1" applyFont="1" applyFill="1" applyBorder="1" applyAlignment="1">
      <alignment horizontal="center" vertical="center" shrinkToFit="1"/>
    </xf>
    <xf numFmtId="0" fontId="28" fillId="0" borderId="3" xfId="0" applyFont="1" applyBorder="1" applyAlignment="1">
      <alignment horizontal="left" shrinkToFit="1"/>
    </xf>
    <xf numFmtId="0" fontId="28" fillId="0" borderId="15" xfId="0" applyFont="1" applyBorder="1" applyAlignment="1">
      <alignment horizontal="center" vertical="center" shrinkToFit="1"/>
    </xf>
    <xf numFmtId="0" fontId="28" fillId="0" borderId="62" xfId="0" applyFont="1" applyBorder="1" applyAlignment="1">
      <alignment horizontal="center" vertical="center" shrinkToFit="1"/>
    </xf>
    <xf numFmtId="0" fontId="25" fillId="2" borderId="10" xfId="0" applyFont="1" applyFill="1" applyBorder="1" applyAlignment="1">
      <alignment horizontal="center" vertical="center" shrinkToFit="1"/>
    </xf>
    <xf numFmtId="0" fontId="25" fillId="2" borderId="33" xfId="0" applyFont="1" applyFill="1" applyBorder="1" applyAlignment="1">
      <alignment horizontal="center" vertical="center" shrinkToFit="1"/>
    </xf>
    <xf numFmtId="0" fontId="25" fillId="2" borderId="63" xfId="0" applyFont="1" applyFill="1" applyBorder="1" applyAlignment="1">
      <alignment horizontal="center" vertical="center" shrinkToFit="1"/>
    </xf>
    <xf numFmtId="0" fontId="25" fillId="2" borderId="64" xfId="0" applyFont="1" applyFill="1" applyBorder="1" applyAlignment="1">
      <alignment horizontal="center" vertical="center" shrinkToFit="1"/>
    </xf>
    <xf numFmtId="0" fontId="22" fillId="0" borderId="1" xfId="0" applyFont="1" applyBorder="1" applyAlignment="1">
      <alignment horizontal="right" vertical="center" shrinkToFit="1"/>
    </xf>
    <xf numFmtId="0" fontId="22" fillId="0" borderId="0" xfId="0" applyFont="1" applyAlignment="1">
      <alignment horizontal="right" vertical="center" shrinkToFit="1"/>
    </xf>
    <xf numFmtId="0" fontId="22" fillId="0" borderId="1" xfId="0" applyFont="1" applyBorder="1" applyAlignment="1">
      <alignment horizontal="center" vertical="center" shrinkToFit="1"/>
    </xf>
    <xf numFmtId="0" fontId="22" fillId="0" borderId="0" xfId="0" applyFont="1" applyAlignment="1">
      <alignment horizontal="center" vertical="center" shrinkToFit="1"/>
    </xf>
    <xf numFmtId="0" fontId="30" fillId="0" borderId="42" xfId="0" applyFont="1" applyBorder="1" applyAlignment="1">
      <alignment horizontal="center" vertical="center" shrinkToFit="1"/>
    </xf>
    <xf numFmtId="0" fontId="30" fillId="0" borderId="44" xfId="0" applyFont="1" applyBorder="1" applyAlignment="1">
      <alignment horizontal="center" vertical="center" shrinkToFit="1"/>
    </xf>
    <xf numFmtId="38" fontId="30" fillId="0" borderId="42" xfId="1" applyFont="1" applyBorder="1" applyAlignment="1">
      <alignment horizontal="right" vertical="center" shrinkToFit="1"/>
    </xf>
    <xf numFmtId="38" fontId="30" fillId="0" borderId="43" xfId="1" applyFont="1" applyBorder="1" applyAlignment="1">
      <alignment horizontal="right" vertical="center" shrinkToFit="1"/>
    </xf>
    <xf numFmtId="38" fontId="30" fillId="0" borderId="59" xfId="1" applyFont="1" applyBorder="1" applyAlignment="1">
      <alignment horizontal="right" vertical="center" shrinkToFit="1"/>
    </xf>
    <xf numFmtId="38" fontId="26" fillId="0" borderId="9" xfId="1" applyFont="1" applyBorder="1" applyAlignment="1">
      <alignment horizontal="right" shrinkToFit="1"/>
    </xf>
    <xf numFmtId="38" fontId="26" fillId="0" borderId="11" xfId="1" applyFont="1" applyBorder="1" applyAlignment="1">
      <alignment horizontal="right" shrinkToFit="1"/>
    </xf>
    <xf numFmtId="38" fontId="26" fillId="3" borderId="11" xfId="1" applyFont="1" applyFill="1" applyBorder="1" applyAlignment="1">
      <alignment horizontal="right" shrinkToFit="1"/>
    </xf>
    <xf numFmtId="0" fontId="26" fillId="0" borderId="9" xfId="0" applyFont="1" applyBorder="1" applyAlignment="1">
      <alignment horizontal="center" vertical="center" shrinkToFit="1"/>
    </xf>
    <xf numFmtId="0" fontId="26" fillId="0" borderId="11" xfId="0" applyFont="1" applyBorder="1" applyAlignment="1">
      <alignment horizontal="center" vertical="center" shrinkToFit="1"/>
    </xf>
    <xf numFmtId="0" fontId="30" fillId="0" borderId="24" xfId="0" applyFont="1" applyBorder="1" applyAlignment="1">
      <alignment horizontal="left" vertical="center" shrinkToFit="1"/>
    </xf>
    <xf numFmtId="0" fontId="22" fillId="0" borderId="1" xfId="0" applyFont="1" applyBorder="1" applyAlignment="1">
      <alignment horizontal="center" shrinkToFit="1"/>
    </xf>
    <xf numFmtId="0" fontId="22" fillId="0" borderId="0" xfId="0" applyFont="1" applyAlignment="1">
      <alignment horizontal="center" shrinkToFit="1"/>
    </xf>
    <xf numFmtId="0" fontId="26" fillId="3" borderId="11" xfId="0" applyFont="1" applyFill="1" applyBorder="1" applyAlignment="1">
      <alignment horizontal="center" vertical="center" shrinkToFit="1"/>
    </xf>
    <xf numFmtId="0" fontId="26" fillId="3" borderId="23" xfId="0" applyFont="1" applyFill="1" applyBorder="1" applyAlignment="1">
      <alignment horizontal="center" vertical="center" shrinkToFit="1"/>
    </xf>
    <xf numFmtId="0" fontId="22" fillId="3" borderId="27" xfId="0" applyFont="1" applyFill="1" applyBorder="1" applyAlignment="1">
      <alignment horizontal="center" vertical="center" shrinkToFit="1"/>
    </xf>
    <xf numFmtId="0" fontId="35" fillId="3" borderId="42" xfId="0" applyFont="1" applyFill="1" applyBorder="1" applyAlignment="1">
      <alignment horizontal="center" vertical="center" textRotation="255" shrinkToFit="1"/>
    </xf>
    <xf numFmtId="0" fontId="35" fillId="3" borderId="44" xfId="0" applyFont="1" applyFill="1" applyBorder="1" applyAlignment="1">
      <alignment horizontal="center" vertical="center" textRotation="255" shrinkToFit="1"/>
    </xf>
    <xf numFmtId="0" fontId="35" fillId="3" borderId="60" xfId="0" applyFont="1" applyFill="1" applyBorder="1" applyAlignment="1">
      <alignment horizontal="center" vertical="center" textRotation="255" shrinkToFit="1"/>
    </xf>
    <xf numFmtId="0" fontId="35" fillId="3" borderId="20" xfId="0" applyFont="1" applyFill="1" applyBorder="1" applyAlignment="1">
      <alignment horizontal="center" vertical="center" textRotation="255" shrinkToFit="1"/>
    </xf>
    <xf numFmtId="0" fontId="35" fillId="3" borderId="25" xfId="0" applyFont="1" applyFill="1" applyBorder="1" applyAlignment="1">
      <alignment horizontal="center" vertical="center" textRotation="255" shrinkToFit="1"/>
    </xf>
    <xf numFmtId="0" fontId="35" fillId="3" borderId="26" xfId="0" applyFont="1" applyFill="1" applyBorder="1" applyAlignment="1">
      <alignment horizontal="center" vertical="center" textRotation="255" shrinkToFit="1"/>
    </xf>
    <xf numFmtId="0" fontId="22" fillId="3" borderId="59" xfId="0" applyFont="1" applyFill="1" applyBorder="1" applyAlignment="1">
      <alignment horizontal="center" vertical="center" shrinkToFit="1"/>
    </xf>
    <xf numFmtId="0" fontId="22" fillId="3" borderId="5" xfId="0" applyFont="1" applyFill="1" applyBorder="1" applyAlignment="1">
      <alignment horizontal="center" vertical="center" shrinkToFit="1"/>
    </xf>
    <xf numFmtId="0" fontId="22" fillId="3" borderId="34" xfId="0" applyFont="1" applyFill="1" applyBorder="1" applyAlignment="1">
      <alignment horizontal="center" vertical="center" shrinkToFit="1"/>
    </xf>
    <xf numFmtId="0" fontId="26" fillId="3" borderId="27" xfId="0" applyFont="1" applyFill="1" applyBorder="1" applyAlignment="1">
      <alignment horizontal="center" vertical="center" shrinkToFit="1"/>
    </xf>
    <xf numFmtId="0" fontId="26" fillId="3" borderId="46" xfId="0" applyFont="1" applyFill="1" applyBorder="1" applyAlignment="1">
      <alignment horizontal="distributed" vertical="center" indent="1" shrinkToFit="1"/>
    </xf>
    <xf numFmtId="0" fontId="26" fillId="3" borderId="47" xfId="0" applyFont="1" applyFill="1" applyBorder="1" applyAlignment="1">
      <alignment horizontal="distributed" vertical="center" indent="1" shrinkToFit="1"/>
    </xf>
    <xf numFmtId="0" fontId="26" fillId="3" borderId="48" xfId="0" applyFont="1" applyFill="1" applyBorder="1" applyAlignment="1">
      <alignment horizontal="distributed" vertical="center" indent="1" shrinkToFit="1"/>
    </xf>
    <xf numFmtId="0" fontId="26" fillId="3" borderId="41" xfId="0" applyFont="1" applyFill="1" applyBorder="1" applyAlignment="1">
      <alignment horizontal="distributed" vertical="center" indent="1" shrinkToFit="1"/>
    </xf>
    <xf numFmtId="0" fontId="26" fillId="3" borderId="30" xfId="0" applyFont="1" applyFill="1" applyBorder="1" applyAlignment="1">
      <alignment horizontal="distributed" vertical="center" indent="1" shrinkToFit="1"/>
    </xf>
    <xf numFmtId="0" fontId="26" fillId="3" borderId="24" xfId="0" applyFont="1" applyFill="1" applyBorder="1" applyAlignment="1">
      <alignment horizontal="distributed" vertical="center" indent="1" shrinkToFit="1"/>
    </xf>
    <xf numFmtId="0" fontId="3" fillId="3" borderId="15" xfId="0" applyFont="1" applyFill="1" applyBorder="1" applyAlignment="1">
      <alignment horizontal="center" vertical="center" textRotation="255" shrinkToFit="1"/>
    </xf>
    <xf numFmtId="0" fontId="3" fillId="3" borderId="17" xfId="0" applyFont="1" applyFill="1" applyBorder="1" applyAlignment="1">
      <alignment horizontal="center" vertical="center" textRotation="255" shrinkToFit="1"/>
    </xf>
    <xf numFmtId="0" fontId="30" fillId="0" borderId="50" xfId="0" applyFont="1" applyBorder="1" applyAlignment="1">
      <alignment horizontal="left" vertical="center" shrinkToFit="1"/>
    </xf>
    <xf numFmtId="0" fontId="6" fillId="2" borderId="42" xfId="0" applyFont="1" applyFill="1" applyBorder="1" applyAlignment="1">
      <alignment horizontal="center" vertical="center" shrinkToFit="1"/>
    </xf>
    <xf numFmtId="0" fontId="6" fillId="2" borderId="43" xfId="0" applyFont="1" applyFill="1" applyBorder="1" applyAlignment="1">
      <alignment horizontal="center" vertical="center" shrinkToFit="1"/>
    </xf>
    <xf numFmtId="0" fontId="6" fillId="2" borderId="44" xfId="0" applyFont="1" applyFill="1" applyBorder="1" applyAlignment="1">
      <alignment horizontal="center" vertical="center" shrinkToFit="1"/>
    </xf>
    <xf numFmtId="0" fontId="6" fillId="2" borderId="51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21" xfId="0" applyFont="1" applyFill="1" applyBorder="1" applyAlignment="1">
      <alignment horizontal="center" vertical="center" shrinkToFit="1"/>
    </xf>
    <xf numFmtId="0" fontId="30" fillId="0" borderId="10" xfId="0" applyFont="1" applyBorder="1" applyAlignment="1">
      <alignment horizontal="left" vertical="center" shrinkToFit="1"/>
    </xf>
    <xf numFmtId="38" fontId="30" fillId="0" borderId="44" xfId="1" applyFont="1" applyBorder="1" applyAlignment="1">
      <alignment horizontal="right" vertical="center" shrinkToFit="1"/>
    </xf>
    <xf numFmtId="0" fontId="30" fillId="0" borderId="42" xfId="0" applyFont="1" applyBorder="1" applyAlignment="1">
      <alignment horizontal="left" vertical="center" shrinkToFit="1"/>
    </xf>
    <xf numFmtId="0" fontId="30" fillId="0" borderId="43" xfId="0" applyFont="1" applyBorder="1" applyAlignment="1">
      <alignment horizontal="left" vertical="center" shrinkToFit="1"/>
    </xf>
    <xf numFmtId="0" fontId="30" fillId="0" borderId="44" xfId="0" applyFont="1" applyBorder="1" applyAlignment="1">
      <alignment horizontal="left" vertical="center" shrinkToFit="1"/>
    </xf>
    <xf numFmtId="38" fontId="25" fillId="2" borderId="43" xfId="0" applyNumberFormat="1" applyFont="1" applyFill="1" applyBorder="1" applyAlignment="1">
      <alignment horizontal="right" vertical="center" shrinkToFit="1"/>
    </xf>
    <xf numFmtId="38" fontId="25" fillId="2" borderId="59" xfId="0" applyNumberFormat="1" applyFont="1" applyFill="1" applyBorder="1" applyAlignment="1">
      <alignment horizontal="right" vertical="center" shrinkToFit="1"/>
    </xf>
    <xf numFmtId="38" fontId="25" fillId="2" borderId="3" xfId="0" applyNumberFormat="1" applyFont="1" applyFill="1" applyBorder="1" applyAlignment="1">
      <alignment horizontal="right" vertical="center" shrinkToFit="1"/>
    </xf>
    <xf numFmtId="38" fontId="25" fillId="2" borderId="7" xfId="0" applyNumberFormat="1" applyFont="1" applyFill="1" applyBorder="1" applyAlignment="1">
      <alignment horizontal="right" vertical="center" shrinkToFit="1"/>
    </xf>
    <xf numFmtId="0" fontId="33" fillId="3" borderId="32" xfId="0" applyFont="1" applyFill="1" applyBorder="1" applyAlignment="1">
      <alignment horizontal="left" shrinkToFit="1"/>
    </xf>
    <xf numFmtId="0" fontId="33" fillId="3" borderId="34" xfId="0" applyFont="1" applyFill="1" applyBorder="1" applyAlignment="1">
      <alignment horizontal="left" shrinkToFit="1"/>
    </xf>
    <xf numFmtId="0" fontId="25" fillId="0" borderId="1" xfId="0" applyFont="1" applyBorder="1" applyAlignment="1">
      <alignment horizontal="center" vertical="center" shrinkToFit="1"/>
    </xf>
    <xf numFmtId="177" fontId="27" fillId="0" borderId="10" xfId="2" applyNumberFormat="1" applyFont="1" applyBorder="1" applyAlignment="1">
      <alignment horizontal="left" vertical="center" shrinkToFit="1"/>
    </xf>
    <xf numFmtId="177" fontId="27" fillId="0" borderId="35" xfId="2" applyNumberFormat="1" applyFont="1" applyBorder="1" applyAlignment="1">
      <alignment horizontal="left" vertical="center" shrinkToFit="1"/>
    </xf>
    <xf numFmtId="177" fontId="27" fillId="0" borderId="0" xfId="2" applyNumberFormat="1" applyFont="1" applyBorder="1" applyAlignment="1">
      <alignment horizontal="left" vertical="center" shrinkToFit="1"/>
    </xf>
    <xf numFmtId="177" fontId="27" fillId="0" borderId="36" xfId="2" applyNumberFormat="1" applyFont="1" applyBorder="1" applyAlignment="1">
      <alignment horizontal="left" vertical="center" shrinkToFit="1"/>
    </xf>
    <xf numFmtId="177" fontId="27" fillId="0" borderId="3" xfId="2" applyNumberFormat="1" applyFont="1" applyBorder="1" applyAlignment="1">
      <alignment horizontal="left" vertical="center" shrinkToFit="1"/>
    </xf>
    <xf numFmtId="177" fontId="27" fillId="0" borderId="37" xfId="2" applyNumberFormat="1" applyFont="1" applyBorder="1" applyAlignment="1">
      <alignment horizontal="left" vertical="center" shrinkToFit="1"/>
    </xf>
    <xf numFmtId="0" fontId="22" fillId="0" borderId="38" xfId="0" applyFont="1" applyBorder="1" applyAlignment="1">
      <alignment horizontal="center" vertical="center" shrinkToFit="1"/>
    </xf>
    <xf numFmtId="0" fontId="22" fillId="0" borderId="39" xfId="0" applyFont="1" applyBorder="1" applyAlignment="1">
      <alignment horizontal="center" vertical="center" shrinkToFit="1"/>
    </xf>
    <xf numFmtId="0" fontId="22" fillId="0" borderId="40" xfId="0" applyFont="1" applyBorder="1" applyAlignment="1">
      <alignment horizontal="center" vertical="center" shrinkToFit="1"/>
    </xf>
    <xf numFmtId="0" fontId="34" fillId="0" borderId="53" xfId="0" applyFont="1" applyBorder="1" applyAlignment="1">
      <alignment horizontal="center" vertical="center" shrinkToFit="1"/>
    </xf>
    <xf numFmtId="0" fontId="34" fillId="0" borderId="54" xfId="0" applyFont="1" applyBorder="1" applyAlignment="1">
      <alignment horizontal="center" vertical="center" shrinkToFit="1"/>
    </xf>
    <xf numFmtId="0" fontId="34" fillId="0" borderId="55" xfId="0" applyFont="1" applyBorder="1" applyAlignment="1">
      <alignment horizontal="center" vertical="center" shrinkToFit="1"/>
    </xf>
    <xf numFmtId="0" fontId="28" fillId="0" borderId="54" xfId="0" applyFont="1" applyBorder="1" applyAlignment="1">
      <alignment horizontal="left" shrinkToFit="1"/>
    </xf>
    <xf numFmtId="0" fontId="24" fillId="0" borderId="57" xfId="0" applyFont="1" applyBorder="1" applyAlignment="1">
      <alignment horizontal="center" vertical="center" shrinkToFit="1"/>
    </xf>
    <xf numFmtId="0" fontId="53" fillId="0" borderId="60" xfId="0" applyFont="1" applyBorder="1" applyAlignment="1">
      <alignment horizontal="center" vertical="center" shrinkToFit="1"/>
    </xf>
    <xf numFmtId="0" fontId="53" fillId="0" borderId="20" xfId="0" applyFont="1" applyBorder="1" applyAlignment="1">
      <alignment horizontal="center" vertical="center" shrinkToFit="1"/>
    </xf>
    <xf numFmtId="38" fontId="25" fillId="0" borderId="25" xfId="1" applyFont="1" applyBorder="1" applyAlignment="1">
      <alignment horizontal="center" vertical="center" shrinkToFit="1"/>
    </xf>
    <xf numFmtId="38" fontId="25" fillId="0" borderId="32" xfId="1" applyFont="1" applyBorder="1" applyAlignment="1">
      <alignment horizontal="center" vertical="center" shrinkToFit="1"/>
    </xf>
    <xf numFmtId="38" fontId="25" fillId="0" borderId="34" xfId="1" applyFont="1" applyBorder="1" applyAlignment="1">
      <alignment horizontal="center" vertical="center" shrinkToFit="1"/>
    </xf>
    <xf numFmtId="0" fontId="3" fillId="0" borderId="9" xfId="0" applyFont="1" applyBorder="1" applyAlignment="1">
      <alignment horizontal="center" vertical="center" shrinkToFit="1"/>
    </xf>
    <xf numFmtId="0" fontId="53" fillId="0" borderId="52" xfId="0" applyFont="1" applyBorder="1" applyAlignment="1">
      <alignment horizontal="center" vertical="center" shrinkToFit="1"/>
    </xf>
    <xf numFmtId="0" fontId="53" fillId="0" borderId="19" xfId="0" applyFont="1" applyBorder="1" applyAlignment="1">
      <alignment horizontal="center" vertical="center" shrinkToFit="1"/>
    </xf>
    <xf numFmtId="38" fontId="25" fillId="0" borderId="52" xfId="1" applyFont="1" applyBorder="1" applyAlignment="1">
      <alignment horizontal="center" vertical="center" shrinkToFit="1"/>
    </xf>
    <xf numFmtId="38" fontId="25" fillId="0" borderId="10" xfId="1" applyFont="1" applyBorder="1" applyAlignment="1">
      <alignment horizontal="center" vertical="center" shrinkToFit="1"/>
    </xf>
    <xf numFmtId="38" fontId="25" fillId="0" borderId="33" xfId="1" applyFont="1" applyBorder="1" applyAlignment="1">
      <alignment horizontal="center" vertical="center" shrinkToFit="1"/>
    </xf>
    <xf numFmtId="0" fontId="53" fillId="0" borderId="85" xfId="0" applyFont="1" applyBorder="1" applyAlignment="1">
      <alignment horizontal="center" vertical="center" shrinkToFit="1"/>
    </xf>
    <xf numFmtId="0" fontId="53" fillId="0" borderId="86" xfId="0" applyFont="1" applyBorder="1" applyAlignment="1">
      <alignment horizontal="center" vertical="center" shrinkToFit="1"/>
    </xf>
    <xf numFmtId="38" fontId="25" fillId="0" borderId="85" xfId="0" applyNumberFormat="1" applyFont="1" applyBorder="1" applyAlignment="1">
      <alignment horizontal="center" vertical="center" shrinkToFit="1"/>
    </xf>
    <xf numFmtId="38" fontId="25" fillId="0" borderId="80" xfId="0" applyNumberFormat="1" applyFont="1" applyBorder="1" applyAlignment="1">
      <alignment horizontal="center" vertical="center" shrinkToFit="1"/>
    </xf>
    <xf numFmtId="38" fontId="25" fillId="0" borderId="81" xfId="0" applyNumberFormat="1" applyFont="1" applyBorder="1" applyAlignment="1">
      <alignment horizontal="center" vertical="center" shrinkToFit="1"/>
    </xf>
    <xf numFmtId="0" fontId="53" fillId="0" borderId="42" xfId="0" applyFont="1" applyBorder="1" applyAlignment="1">
      <alignment horizontal="center" vertical="center" shrinkToFit="1"/>
    </xf>
    <xf numFmtId="0" fontId="53" fillId="0" borderId="44" xfId="0" applyFont="1" applyBorder="1" applyAlignment="1">
      <alignment horizontal="center" vertical="center" shrinkToFit="1"/>
    </xf>
    <xf numFmtId="38" fontId="25" fillId="0" borderId="89" xfId="0" applyNumberFormat="1" applyFont="1" applyBorder="1" applyAlignment="1">
      <alignment horizontal="center" vertical="center" shrinkToFit="1"/>
    </xf>
    <xf numFmtId="38" fontId="25" fillId="0" borderId="90" xfId="0" applyNumberFormat="1" applyFont="1" applyBorder="1" applyAlignment="1">
      <alignment horizontal="center" vertical="center" shrinkToFit="1"/>
    </xf>
    <xf numFmtId="38" fontId="25" fillId="0" borderId="91" xfId="0" applyNumberFormat="1" applyFont="1" applyBorder="1" applyAlignment="1">
      <alignment horizontal="center" vertical="center" shrinkToFit="1"/>
    </xf>
    <xf numFmtId="0" fontId="53" fillId="0" borderId="87" xfId="0" applyFont="1" applyBorder="1" applyAlignment="1">
      <alignment horizontal="center" vertical="center" shrinkToFit="1"/>
    </xf>
    <xf numFmtId="0" fontId="53" fillId="0" borderId="88" xfId="0" applyFont="1" applyBorder="1" applyAlignment="1">
      <alignment horizontal="center" vertical="center" shrinkToFit="1"/>
    </xf>
    <xf numFmtId="0" fontId="7" fillId="0" borderId="3" xfId="0" applyFont="1" applyBorder="1" applyAlignment="1">
      <alignment horizontal="center" shrinkToFit="1"/>
    </xf>
    <xf numFmtId="177" fontId="6" fillId="0" borderId="56" xfId="2" applyNumberFormat="1" applyFont="1" applyFill="1" applyBorder="1" applyAlignment="1">
      <alignment horizontal="center" vertical="center" shrinkToFit="1"/>
    </xf>
    <xf numFmtId="177" fontId="6" fillId="0" borderId="57" xfId="2" applyNumberFormat="1" applyFont="1" applyFill="1" applyBorder="1" applyAlignment="1">
      <alignment horizontal="center" vertical="center" shrinkToFit="1"/>
    </xf>
    <xf numFmtId="177" fontId="6" fillId="0" borderId="61" xfId="2" applyNumberFormat="1" applyFont="1" applyFill="1" applyBorder="1" applyAlignment="1">
      <alignment horizontal="center" vertical="center" shrinkToFit="1"/>
    </xf>
    <xf numFmtId="0" fontId="7" fillId="0" borderId="11" xfId="0" applyFont="1" applyBorder="1" applyAlignment="1">
      <alignment horizontal="distributed" indent="1" shrinkToFit="1"/>
    </xf>
    <xf numFmtId="49" fontId="20" fillId="0" borderId="11" xfId="0" applyNumberFormat="1" applyFont="1" applyBorder="1" applyAlignment="1">
      <alignment horizontal="left" shrinkToFit="1"/>
    </xf>
    <xf numFmtId="0" fontId="9" fillId="0" borderId="0" xfId="0" applyFont="1" applyAlignment="1">
      <alignment horizontal="left" vertical="center" shrinkToFit="1"/>
    </xf>
    <xf numFmtId="0" fontId="7" fillId="0" borderId="9" xfId="0" applyFont="1" applyBorder="1" applyAlignment="1">
      <alignment horizontal="center" shrinkToFit="1"/>
    </xf>
    <xf numFmtId="176" fontId="4" fillId="0" borderId="9" xfId="0" applyNumberFormat="1" applyFont="1" applyBorder="1" applyAlignment="1">
      <alignment horizontal="center" shrinkToFit="1"/>
    </xf>
    <xf numFmtId="0" fontId="19" fillId="0" borderId="0" xfId="0" applyFont="1" applyAlignment="1">
      <alignment horizontal="distributed" vertical="center" indent="15" shrinkToFit="1"/>
    </xf>
    <xf numFmtId="49" fontId="7" fillId="0" borderId="9" xfId="0" applyNumberFormat="1" applyFont="1" applyBorder="1" applyAlignment="1">
      <alignment horizontal="left" shrinkToFit="1"/>
    </xf>
    <xf numFmtId="0" fontId="7" fillId="0" borderId="9" xfId="0" applyFont="1" applyBorder="1" applyAlignment="1">
      <alignment horizontal="distributed" indent="1" shrinkToFit="1"/>
    </xf>
    <xf numFmtId="49" fontId="4" fillId="0" borderId="9" xfId="0" applyNumberFormat="1" applyFont="1" applyBorder="1" applyAlignment="1">
      <alignment horizontal="left" shrinkToFit="1"/>
    </xf>
    <xf numFmtId="0" fontId="25" fillId="0" borderId="9" xfId="0" applyFont="1" applyBorder="1" applyAlignment="1">
      <alignment horizontal="center" vertical="center" shrinkToFit="1"/>
    </xf>
    <xf numFmtId="49" fontId="4" fillId="0" borderId="11" xfId="0" applyNumberFormat="1" applyFont="1" applyBorder="1" applyAlignment="1">
      <alignment horizontal="left" shrinkToFit="1"/>
    </xf>
    <xf numFmtId="0" fontId="46" fillId="0" borderId="18" xfId="0" applyFont="1" applyBorder="1" applyAlignment="1">
      <alignment horizontal="center" vertical="center" shrinkToFit="1"/>
    </xf>
    <xf numFmtId="0" fontId="46" fillId="0" borderId="10" xfId="0" applyFont="1" applyBorder="1" applyAlignment="1">
      <alignment horizontal="center" vertical="center" shrinkToFit="1"/>
    </xf>
    <xf numFmtId="0" fontId="46" fillId="0" borderId="33" xfId="0" applyFont="1" applyBorder="1" applyAlignment="1">
      <alignment horizontal="center" vertical="center" shrinkToFit="1"/>
    </xf>
    <xf numFmtId="0" fontId="46" fillId="0" borderId="1" xfId="0" applyFont="1" applyBorder="1" applyAlignment="1">
      <alignment horizontal="center" vertical="center" shrinkToFit="1"/>
    </xf>
    <xf numFmtId="0" fontId="46" fillId="0" borderId="0" xfId="0" applyFont="1" applyAlignment="1">
      <alignment horizontal="center" vertical="center" shrinkToFit="1"/>
    </xf>
    <xf numFmtId="0" fontId="46" fillId="0" borderId="5" xfId="0" applyFont="1" applyBorder="1" applyAlignment="1">
      <alignment horizontal="center" vertical="center" shrinkToFit="1"/>
    </xf>
    <xf numFmtId="0" fontId="46" fillId="0" borderId="2" xfId="0" applyFont="1" applyBorder="1" applyAlignment="1">
      <alignment horizontal="center" vertical="center" shrinkToFit="1"/>
    </xf>
    <xf numFmtId="0" fontId="46" fillId="0" borderId="3" xfId="0" applyFont="1" applyBorder="1" applyAlignment="1">
      <alignment horizontal="center" vertical="center" shrinkToFit="1"/>
    </xf>
    <xf numFmtId="0" fontId="46" fillId="0" borderId="7" xfId="0" applyFont="1" applyBorder="1" applyAlignment="1">
      <alignment horizontal="center" vertical="center" shrinkToFit="1"/>
    </xf>
    <xf numFmtId="177" fontId="19" fillId="0" borderId="18" xfId="2" applyNumberFormat="1" applyFont="1" applyBorder="1" applyAlignment="1">
      <alignment horizontal="right" vertical="center" shrinkToFit="1"/>
    </xf>
    <xf numFmtId="177" fontId="19" fillId="0" borderId="10" xfId="2" applyNumberFormat="1" applyFont="1" applyBorder="1" applyAlignment="1">
      <alignment horizontal="right" vertical="center" shrinkToFit="1"/>
    </xf>
    <xf numFmtId="177" fontId="19" fillId="0" borderId="1" xfId="2" applyNumberFormat="1" applyFont="1" applyBorder="1" applyAlignment="1">
      <alignment horizontal="right" vertical="center" shrinkToFit="1"/>
    </xf>
    <xf numFmtId="177" fontId="19" fillId="0" borderId="0" xfId="2" applyNumberFormat="1" applyFont="1" applyBorder="1" applyAlignment="1">
      <alignment horizontal="right" vertical="center" shrinkToFit="1"/>
    </xf>
    <xf numFmtId="177" fontId="19" fillId="0" borderId="2" xfId="2" applyNumberFormat="1" applyFont="1" applyBorder="1" applyAlignment="1">
      <alignment horizontal="right" vertical="center" shrinkToFit="1"/>
    </xf>
    <xf numFmtId="177" fontId="19" fillId="0" borderId="3" xfId="2" applyNumberFormat="1" applyFont="1" applyBorder="1" applyAlignment="1">
      <alignment horizontal="right" vertical="center" shrinkToFit="1"/>
    </xf>
    <xf numFmtId="177" fontId="15" fillId="0" borderId="10" xfId="2" applyNumberFormat="1" applyFont="1" applyBorder="1" applyAlignment="1">
      <alignment horizontal="left" vertical="center" shrinkToFit="1"/>
    </xf>
    <xf numFmtId="177" fontId="15" fillId="0" borderId="35" xfId="2" applyNumberFormat="1" applyFont="1" applyBorder="1" applyAlignment="1">
      <alignment horizontal="left" vertical="center" shrinkToFit="1"/>
    </xf>
    <xf numFmtId="177" fontId="15" fillId="0" borderId="0" xfId="2" applyNumberFormat="1" applyFont="1" applyBorder="1" applyAlignment="1">
      <alignment horizontal="left" vertical="center" shrinkToFit="1"/>
    </xf>
    <xf numFmtId="177" fontId="15" fillId="0" borderId="36" xfId="2" applyNumberFormat="1" applyFont="1" applyBorder="1" applyAlignment="1">
      <alignment horizontal="left" vertical="center" shrinkToFit="1"/>
    </xf>
    <xf numFmtId="177" fontId="15" fillId="0" borderId="3" xfId="2" applyNumberFormat="1" applyFont="1" applyBorder="1" applyAlignment="1">
      <alignment horizontal="left" vertical="center" shrinkToFit="1"/>
    </xf>
    <xf numFmtId="177" fontId="15" fillId="0" borderId="37" xfId="2" applyNumberFormat="1" applyFont="1" applyBorder="1" applyAlignment="1">
      <alignment horizontal="left" vertical="center" shrinkToFit="1"/>
    </xf>
    <xf numFmtId="177" fontId="47" fillId="2" borderId="67" xfId="2" applyNumberFormat="1" applyFont="1" applyFill="1" applyBorder="1" applyAlignment="1">
      <alignment horizontal="center" vertical="center" shrinkToFit="1"/>
    </xf>
    <xf numFmtId="177" fontId="47" fillId="2" borderId="10" xfId="2" applyNumberFormat="1" applyFont="1" applyFill="1" applyBorder="1" applyAlignment="1">
      <alignment horizontal="center" vertical="center" shrinkToFit="1"/>
    </xf>
    <xf numFmtId="177" fontId="47" fillId="2" borderId="33" xfId="2" applyNumberFormat="1" applyFont="1" applyFill="1" applyBorder="1" applyAlignment="1">
      <alignment horizontal="center" vertical="center" shrinkToFit="1"/>
    </xf>
    <xf numFmtId="0" fontId="4" fillId="0" borderId="3" xfId="0" applyFont="1" applyBorder="1" applyAlignment="1">
      <alignment horizontal="left" shrinkToFit="1"/>
    </xf>
    <xf numFmtId="0" fontId="4" fillId="0" borderId="15" xfId="0" applyFont="1" applyBorder="1" applyAlignment="1">
      <alignment horizontal="center" vertical="center" shrinkToFit="1"/>
    </xf>
    <xf numFmtId="0" fontId="4" fillId="0" borderId="62" xfId="0" applyFont="1" applyBorder="1" applyAlignment="1">
      <alignment horizontal="center" vertical="center" shrinkToFit="1"/>
    </xf>
    <xf numFmtId="0" fontId="4" fillId="0" borderId="52" xfId="0" applyFont="1" applyBorder="1" applyAlignment="1">
      <alignment horizontal="center" vertical="center" shrinkToFit="1"/>
    </xf>
    <xf numFmtId="0" fontId="4" fillId="0" borderId="10" xfId="0" applyFont="1" applyBorder="1" applyAlignment="1">
      <alignment horizontal="center" vertical="center" shrinkToFit="1"/>
    </xf>
    <xf numFmtId="0" fontId="4" fillId="0" borderId="68" xfId="0" applyFont="1" applyBorder="1" applyAlignment="1">
      <alignment horizontal="center" vertical="center" shrinkToFit="1"/>
    </xf>
    <xf numFmtId="0" fontId="4" fillId="0" borderId="63" xfId="0" applyFont="1" applyBorder="1" applyAlignment="1">
      <alignment horizontal="center" vertical="center" shrinkToFit="1"/>
    </xf>
    <xf numFmtId="0" fontId="7" fillId="2" borderId="10" xfId="0" applyFont="1" applyFill="1" applyBorder="1" applyAlignment="1">
      <alignment horizontal="center" vertical="center" shrinkToFit="1"/>
    </xf>
    <xf numFmtId="0" fontId="7" fillId="2" borderId="33" xfId="0" applyFont="1" applyFill="1" applyBorder="1" applyAlignment="1">
      <alignment horizontal="center" vertical="center" shrinkToFit="1"/>
    </xf>
    <xf numFmtId="0" fontId="7" fillId="0" borderId="18" xfId="0" applyFont="1" applyBorder="1" applyAlignment="1">
      <alignment horizontal="center" vertical="center" shrinkToFit="1"/>
    </xf>
    <xf numFmtId="0" fontId="7" fillId="0" borderId="10" xfId="0" applyFont="1" applyBorder="1" applyAlignment="1">
      <alignment horizontal="center" vertical="center" shrinkToFit="1"/>
    </xf>
    <xf numFmtId="0" fontId="7" fillId="0" borderId="33" xfId="0" applyFont="1" applyBorder="1" applyAlignment="1">
      <alignment horizontal="center" vertical="center" shrinkToFit="1"/>
    </xf>
    <xf numFmtId="0" fontId="7" fillId="0" borderId="66" xfId="0" applyFont="1" applyBorder="1" applyAlignment="1">
      <alignment horizontal="center" vertical="center" shrinkToFit="1"/>
    </xf>
    <xf numFmtId="0" fontId="7" fillId="0" borderId="63" xfId="0" applyFont="1" applyBorder="1" applyAlignment="1">
      <alignment horizontal="center" vertical="center" shrinkToFit="1"/>
    </xf>
    <xf numFmtId="0" fontId="7" fillId="0" borderId="64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7" fillId="2" borderId="63" xfId="0" applyFont="1" applyFill="1" applyBorder="1" applyAlignment="1">
      <alignment horizontal="center" vertical="center" shrinkToFit="1"/>
    </xf>
    <xf numFmtId="0" fontId="7" fillId="2" borderId="64" xfId="0" applyFont="1" applyFill="1" applyBorder="1" applyAlignment="1">
      <alignment horizontal="center" vertical="center" shrinkToFit="1"/>
    </xf>
    <xf numFmtId="0" fontId="7" fillId="0" borderId="49" xfId="0" applyFont="1" applyBorder="1" applyAlignment="1">
      <alignment horizontal="left" vertical="center" shrinkToFit="1"/>
    </xf>
    <xf numFmtId="0" fontId="7" fillId="0" borderId="39" xfId="0" applyFont="1" applyBorder="1" applyAlignment="1">
      <alignment horizontal="left" vertical="center" shrinkToFit="1"/>
    </xf>
    <xf numFmtId="0" fontId="3" fillId="2" borderId="39" xfId="0" applyFont="1" applyFill="1" applyBorder="1" applyAlignment="1">
      <alignment horizontal="distributed" vertical="center" shrinkToFit="1"/>
    </xf>
    <xf numFmtId="0" fontId="3" fillId="2" borderId="40" xfId="0" applyFont="1" applyFill="1" applyBorder="1" applyAlignment="1">
      <alignment horizontal="distributed" vertical="center" shrinkToFit="1"/>
    </xf>
    <xf numFmtId="0" fontId="3" fillId="0" borderId="38" xfId="0" applyFont="1" applyBorder="1" applyAlignment="1">
      <alignment horizontal="center" vertical="center" shrinkToFit="1"/>
    </xf>
    <xf numFmtId="0" fontId="3" fillId="0" borderId="39" xfId="0" applyFont="1" applyBorder="1" applyAlignment="1">
      <alignment horizontal="center" vertical="center" shrinkToFit="1"/>
    </xf>
    <xf numFmtId="0" fontId="3" fillId="0" borderId="40" xfId="0" applyFont="1" applyBorder="1" applyAlignment="1">
      <alignment horizontal="center" vertical="center" shrinkToFit="1"/>
    </xf>
    <xf numFmtId="38" fontId="7" fillId="0" borderId="38" xfId="1" applyFont="1" applyBorder="1" applyAlignment="1">
      <alignment horizontal="right" vertical="center" shrinkToFit="1"/>
    </xf>
    <xf numFmtId="38" fontId="7" fillId="0" borderId="39" xfId="1" applyFont="1" applyBorder="1" applyAlignment="1">
      <alignment horizontal="right" vertical="center" shrinkToFit="1"/>
    </xf>
    <xf numFmtId="38" fontId="7" fillId="0" borderId="40" xfId="1" applyFont="1" applyBorder="1" applyAlignment="1">
      <alignment horizontal="right" vertical="center" shrinkToFit="1"/>
    </xf>
    <xf numFmtId="0" fontId="3" fillId="0" borderId="1" xfId="0" applyFont="1" applyBorder="1" applyAlignment="1">
      <alignment horizontal="right" vertical="center" shrinkToFit="1"/>
    </xf>
    <xf numFmtId="0" fontId="3" fillId="0" borderId="0" xfId="0" applyFont="1" applyAlignment="1">
      <alignment horizontal="right" vertical="center" shrinkToFit="1"/>
    </xf>
    <xf numFmtId="0" fontId="10" fillId="0" borderId="18" xfId="0" applyFont="1" applyBorder="1" applyAlignment="1">
      <alignment horizontal="center" vertical="center" shrinkToFit="1"/>
    </xf>
    <xf numFmtId="0" fontId="10" fillId="0" borderId="10" xfId="0" applyFont="1" applyBorder="1" applyAlignment="1">
      <alignment horizontal="center" vertical="center" shrinkToFit="1"/>
    </xf>
    <xf numFmtId="0" fontId="10" fillId="0" borderId="33" xfId="0" applyFont="1" applyBorder="1" applyAlignment="1">
      <alignment horizontal="center" vertical="center" shrinkToFit="1"/>
    </xf>
    <xf numFmtId="0" fontId="10" fillId="0" borderId="66" xfId="0" applyFont="1" applyBorder="1" applyAlignment="1">
      <alignment horizontal="center" vertical="center" shrinkToFit="1"/>
    </xf>
    <xf numFmtId="0" fontId="10" fillId="0" borderId="63" xfId="0" applyFont="1" applyBorder="1" applyAlignment="1">
      <alignment horizontal="center" vertical="center" shrinkToFit="1"/>
    </xf>
    <xf numFmtId="0" fontId="10" fillId="0" borderId="64" xfId="0" applyFont="1" applyBorder="1" applyAlignment="1">
      <alignment horizontal="center" vertical="center" shrinkToFit="1"/>
    </xf>
    <xf numFmtId="0" fontId="7" fillId="0" borderId="23" xfId="0" applyFont="1" applyBorder="1" applyAlignment="1">
      <alignment horizontal="left" vertical="center" shrinkToFit="1"/>
    </xf>
    <xf numFmtId="0" fontId="7" fillId="0" borderId="30" xfId="0" applyFont="1" applyBorder="1" applyAlignment="1">
      <alignment horizontal="left" vertical="center" shrinkToFit="1"/>
    </xf>
    <xf numFmtId="0" fontId="3" fillId="2" borderId="30" xfId="0" applyFont="1" applyFill="1" applyBorder="1" applyAlignment="1">
      <alignment horizontal="distributed" vertical="center" shrinkToFit="1"/>
    </xf>
    <xf numFmtId="0" fontId="3" fillId="2" borderId="27" xfId="0" applyFont="1" applyFill="1" applyBorder="1" applyAlignment="1">
      <alignment horizontal="distributed" vertical="center" shrinkToFit="1"/>
    </xf>
    <xf numFmtId="0" fontId="3" fillId="0" borderId="41" xfId="0" applyFont="1" applyBorder="1" applyAlignment="1">
      <alignment horizontal="center" vertical="center" shrinkToFit="1"/>
    </xf>
    <xf numFmtId="0" fontId="3" fillId="0" borderId="30" xfId="0" applyFont="1" applyBorder="1" applyAlignment="1">
      <alignment horizontal="center" vertical="center" shrinkToFit="1"/>
    </xf>
    <xf numFmtId="0" fontId="3" fillId="0" borderId="27" xfId="0" applyFont="1" applyBorder="1" applyAlignment="1">
      <alignment horizontal="center" vertical="center" shrinkToFit="1"/>
    </xf>
    <xf numFmtId="38" fontId="7" fillId="0" borderId="41" xfId="1" applyFont="1" applyBorder="1" applyAlignment="1">
      <alignment horizontal="right" vertical="center" shrinkToFit="1"/>
    </xf>
    <xf numFmtId="38" fontId="7" fillId="0" borderId="30" xfId="1" applyFont="1" applyBorder="1" applyAlignment="1">
      <alignment horizontal="right" vertical="center" shrinkToFit="1"/>
    </xf>
    <xf numFmtId="38" fontId="7" fillId="0" borderId="27" xfId="1" applyFont="1" applyBorder="1" applyAlignment="1">
      <alignment horizontal="right" vertical="center" shrinkToFit="1"/>
    </xf>
    <xf numFmtId="0" fontId="7" fillId="0" borderId="1" xfId="0" applyFont="1" applyBorder="1" applyAlignment="1">
      <alignment horizontal="center" vertical="center" shrinkToFit="1"/>
    </xf>
    <xf numFmtId="0" fontId="7" fillId="0" borderId="0" xfId="0" applyFont="1" applyAlignment="1">
      <alignment horizontal="center" vertical="center" shrinkToFit="1"/>
    </xf>
    <xf numFmtId="0" fontId="22" fillId="0" borderId="82" xfId="0" applyFont="1" applyBorder="1" applyAlignment="1">
      <alignment horizontal="center" vertical="center" shrinkToFit="1"/>
    </xf>
    <xf numFmtId="0" fontId="22" fillId="0" borderId="83" xfId="0" applyFont="1" applyBorder="1" applyAlignment="1">
      <alignment horizontal="center" vertical="center" shrinkToFit="1"/>
    </xf>
    <xf numFmtId="0" fontId="22" fillId="0" borderId="84" xfId="0" applyFont="1" applyBorder="1" applyAlignment="1">
      <alignment horizontal="center" vertical="center" shrinkToFit="1"/>
    </xf>
    <xf numFmtId="0" fontId="22" fillId="0" borderId="5" xfId="0" applyFont="1" applyBorder="1" applyAlignment="1">
      <alignment horizontal="center" vertical="center" shrinkToFit="1"/>
    </xf>
    <xf numFmtId="0" fontId="7" fillId="0" borderId="28" xfId="0" applyFont="1" applyBorder="1" applyAlignment="1">
      <alignment horizontal="left" vertical="center" shrinkToFit="1"/>
    </xf>
    <xf numFmtId="0" fontId="7" fillId="0" borderId="31" xfId="0" applyFont="1" applyBorder="1" applyAlignment="1">
      <alignment horizontal="left" vertical="center" shrinkToFit="1"/>
    </xf>
    <xf numFmtId="0" fontId="3" fillId="2" borderId="31" xfId="0" applyFont="1" applyFill="1" applyBorder="1" applyAlignment="1">
      <alignment horizontal="distributed" vertical="center" shrinkToFit="1"/>
    </xf>
    <xf numFmtId="0" fontId="3" fillId="2" borderId="29" xfId="0" applyFont="1" applyFill="1" applyBorder="1" applyAlignment="1">
      <alignment horizontal="distributed" vertical="center" shrinkToFit="1"/>
    </xf>
    <xf numFmtId="0" fontId="3" fillId="0" borderId="65" xfId="0" applyFont="1" applyBorder="1" applyAlignment="1">
      <alignment horizontal="center" vertical="center" shrinkToFit="1"/>
    </xf>
    <xf numFmtId="0" fontId="3" fillId="0" borderId="31" xfId="0" applyFont="1" applyBorder="1" applyAlignment="1">
      <alignment horizontal="center" vertical="center" shrinkToFit="1"/>
    </xf>
    <xf numFmtId="0" fontId="3" fillId="0" borderId="29" xfId="0" applyFont="1" applyBorder="1" applyAlignment="1">
      <alignment horizontal="center" vertical="center" shrinkToFit="1"/>
    </xf>
    <xf numFmtId="38" fontId="7" fillId="0" borderId="65" xfId="1" applyFont="1" applyBorder="1" applyAlignment="1">
      <alignment horizontal="right" vertical="center" shrinkToFit="1"/>
    </xf>
    <xf numFmtId="38" fontId="7" fillId="0" borderId="31" xfId="1" applyFont="1" applyBorder="1" applyAlignment="1">
      <alignment horizontal="right" vertical="center" shrinkToFit="1"/>
    </xf>
    <xf numFmtId="38" fontId="7" fillId="0" borderId="29" xfId="1" applyFont="1" applyBorder="1" applyAlignment="1">
      <alignment horizontal="right" vertical="center" shrinkToFit="1"/>
    </xf>
    <xf numFmtId="49" fontId="10" fillId="0" borderId="11" xfId="0" applyNumberFormat="1" applyFont="1" applyBorder="1" applyAlignment="1">
      <alignment horizontal="center" shrinkToFit="1"/>
    </xf>
    <xf numFmtId="49" fontId="10" fillId="0" borderId="9" xfId="0" applyNumberFormat="1" applyFont="1" applyBorder="1" applyAlignment="1">
      <alignment horizontal="center" shrinkToFit="1"/>
    </xf>
    <xf numFmtId="0" fontId="49" fillId="0" borderId="10" xfId="0" applyFont="1" applyBorder="1" applyAlignment="1">
      <alignment horizontal="center" vertical="center" shrinkToFit="1"/>
    </xf>
    <xf numFmtId="0" fontId="10" fillId="0" borderId="11" xfId="0" applyFont="1" applyBorder="1" applyAlignment="1">
      <alignment horizontal="center" shrinkToFit="1"/>
    </xf>
    <xf numFmtId="49" fontId="10" fillId="0" borderId="11" xfId="0" applyNumberFormat="1" applyFont="1" applyBorder="1" applyAlignment="1">
      <alignment horizontal="left" shrinkToFit="1"/>
    </xf>
    <xf numFmtId="0" fontId="6" fillId="2" borderId="70" xfId="0" applyFont="1" applyFill="1" applyBorder="1" applyAlignment="1">
      <alignment horizontal="center" vertical="center" shrinkToFit="1"/>
    </xf>
    <xf numFmtId="0" fontId="6" fillId="2" borderId="59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7" xfId="0" applyFont="1" applyFill="1" applyBorder="1" applyAlignment="1">
      <alignment horizontal="center" vertical="center" shrinkToFit="1"/>
    </xf>
    <xf numFmtId="38" fontId="6" fillId="2" borderId="70" xfId="0" applyNumberFormat="1" applyFont="1" applyFill="1" applyBorder="1" applyAlignment="1">
      <alignment horizontal="right" vertical="center" shrinkToFit="1"/>
    </xf>
    <xf numFmtId="38" fontId="6" fillId="2" borderId="43" xfId="0" applyNumberFormat="1" applyFont="1" applyFill="1" applyBorder="1" applyAlignment="1">
      <alignment horizontal="right" vertical="center" shrinkToFit="1"/>
    </xf>
    <xf numFmtId="38" fontId="6" fillId="2" borderId="59" xfId="0" applyNumberFormat="1" applyFont="1" applyFill="1" applyBorder="1" applyAlignment="1">
      <alignment horizontal="right" vertical="center" shrinkToFit="1"/>
    </xf>
    <xf numFmtId="38" fontId="6" fillId="2" borderId="2" xfId="0" applyNumberFormat="1" applyFont="1" applyFill="1" applyBorder="1" applyAlignment="1">
      <alignment horizontal="right" vertical="center" shrinkToFit="1"/>
    </xf>
    <xf numFmtId="38" fontId="6" fillId="2" borderId="3" xfId="0" applyNumberFormat="1" applyFont="1" applyFill="1" applyBorder="1" applyAlignment="1">
      <alignment horizontal="right" vertical="center" shrinkToFit="1"/>
    </xf>
    <xf numFmtId="38" fontId="6" fillId="2" borderId="7" xfId="0" applyNumberFormat="1" applyFont="1" applyFill="1" applyBorder="1" applyAlignment="1">
      <alignment horizontal="right" vertical="center" shrinkToFit="1"/>
    </xf>
    <xf numFmtId="0" fontId="10" fillId="0" borderId="69" xfId="0" applyFont="1" applyBorder="1" applyAlignment="1">
      <alignment horizontal="center" shrinkToFit="1"/>
    </xf>
    <xf numFmtId="0" fontId="10" fillId="0" borderId="69" xfId="0" applyFont="1" applyBorder="1" applyAlignment="1">
      <alignment horizontal="left" shrinkToFit="1"/>
    </xf>
    <xf numFmtId="0" fontId="22" fillId="0" borderId="18" xfId="0" applyFont="1" applyBorder="1" applyAlignment="1">
      <alignment horizontal="center" vertical="center" shrinkToFit="1"/>
    </xf>
    <xf numFmtId="0" fontId="22" fillId="0" borderId="10" xfId="0" applyFont="1" applyBorder="1" applyAlignment="1">
      <alignment horizontal="center" vertical="center" shrinkToFit="1"/>
    </xf>
    <xf numFmtId="0" fontId="22" fillId="0" borderId="33" xfId="0" applyFont="1" applyBorder="1" applyAlignment="1">
      <alignment horizontal="center" vertical="center" shrinkToFit="1"/>
    </xf>
    <xf numFmtId="0" fontId="22" fillId="0" borderId="79" xfId="0" applyFont="1" applyBorder="1" applyAlignment="1">
      <alignment horizontal="center" vertical="center" shrinkToFit="1"/>
    </xf>
    <xf numFmtId="0" fontId="22" fillId="0" borderId="80" xfId="0" applyFont="1" applyBorder="1" applyAlignment="1">
      <alignment horizontal="center" vertical="center" shrinkToFit="1"/>
    </xf>
    <xf numFmtId="0" fontId="22" fillId="0" borderId="81" xfId="0" applyFont="1" applyBorder="1" applyAlignment="1">
      <alignment horizontal="center" vertical="center" shrinkToFit="1"/>
    </xf>
    <xf numFmtId="0" fontId="22" fillId="0" borderId="70" xfId="0" applyFont="1" applyBorder="1" applyAlignment="1">
      <alignment horizontal="center" vertical="center" shrinkToFit="1"/>
    </xf>
    <xf numFmtId="0" fontId="22" fillId="0" borderId="43" xfId="0" applyFont="1" applyBorder="1" applyAlignment="1">
      <alignment horizontal="center" vertical="center" shrinkToFit="1"/>
    </xf>
    <xf numFmtId="0" fontId="22" fillId="0" borderId="59" xfId="0" applyFont="1" applyBorder="1" applyAlignment="1">
      <alignment horizontal="center" vertical="center" shrinkToFit="1"/>
    </xf>
    <xf numFmtId="0" fontId="3" fillId="0" borderId="71" xfId="0" applyFont="1" applyBorder="1" applyAlignment="1">
      <alignment horizontal="distributed" vertical="center" shrinkToFit="1"/>
    </xf>
    <xf numFmtId="0" fontId="3" fillId="0" borderId="54" xfId="0" applyFont="1" applyBorder="1" applyAlignment="1">
      <alignment horizontal="distributed" vertical="center" shrinkToFit="1"/>
    </xf>
    <xf numFmtId="0" fontId="3" fillId="0" borderId="55" xfId="0" applyFont="1" applyBorder="1" applyAlignment="1">
      <alignment horizontal="distributed" vertical="center" shrinkToFit="1"/>
    </xf>
    <xf numFmtId="0" fontId="10" fillId="0" borderId="53" xfId="0" applyFont="1" applyBorder="1" applyAlignment="1">
      <alignment horizontal="center" vertical="center" shrinkToFit="1"/>
    </xf>
    <xf numFmtId="0" fontId="10" fillId="0" borderId="54" xfId="0" applyFont="1" applyBorder="1" applyAlignment="1">
      <alignment horizontal="center" vertical="center" shrinkToFit="1"/>
    </xf>
    <xf numFmtId="0" fontId="10" fillId="0" borderId="55" xfId="0" applyFont="1" applyBorder="1" applyAlignment="1">
      <alignment horizontal="center" vertical="center" shrinkToFit="1"/>
    </xf>
    <xf numFmtId="0" fontId="7" fillId="0" borderId="9" xfId="0" applyFont="1" applyBorder="1" applyAlignment="1">
      <alignment horizontal="distributed" shrinkToFit="1"/>
    </xf>
    <xf numFmtId="0" fontId="10" fillId="0" borderId="9" xfId="0" applyFont="1" applyBorder="1" applyAlignment="1">
      <alignment horizontal="left" shrinkToFit="1"/>
    </xf>
    <xf numFmtId="0" fontId="4" fillId="0" borderId="54" xfId="0" applyFont="1" applyBorder="1" applyAlignment="1">
      <alignment horizontal="left" shrinkToFit="1"/>
    </xf>
    <xf numFmtId="0" fontId="7" fillId="0" borderId="11" xfId="0" applyFont="1" applyBorder="1" applyAlignment="1">
      <alignment horizontal="distributed" shrinkToFit="1"/>
    </xf>
    <xf numFmtId="176" fontId="10" fillId="0" borderId="9" xfId="0" applyNumberFormat="1" applyFont="1" applyBorder="1" applyAlignment="1">
      <alignment horizontal="center" shrinkToFit="1"/>
    </xf>
    <xf numFmtId="0" fontId="11" fillId="0" borderId="0" xfId="0" applyFont="1" applyAlignment="1">
      <alignment horizontal="distributed" vertical="center" indent="20" shrinkToFit="1"/>
    </xf>
    <xf numFmtId="0" fontId="7" fillId="0" borderId="9" xfId="0" applyFont="1" applyBorder="1" applyAlignment="1">
      <alignment horizontal="left" shrinkToFit="1"/>
    </xf>
    <xf numFmtId="0" fontId="30" fillId="0" borderId="3" xfId="0" applyFont="1" applyBorder="1" applyAlignment="1">
      <alignment horizontal="center" shrinkToFit="1"/>
    </xf>
    <xf numFmtId="0" fontId="6" fillId="0" borderId="56" xfId="0" applyFont="1" applyBorder="1" applyAlignment="1">
      <alignment horizontal="center" vertical="center" shrinkToFit="1"/>
    </xf>
    <xf numFmtId="0" fontId="6" fillId="0" borderId="57" xfId="0" applyFont="1" applyBorder="1" applyAlignment="1">
      <alignment horizontal="center" vertical="center" shrinkToFit="1"/>
    </xf>
    <xf numFmtId="0" fontId="6" fillId="0" borderId="58" xfId="0" applyFont="1" applyBorder="1" applyAlignment="1">
      <alignment horizontal="center" vertical="center" shrinkToFit="1"/>
    </xf>
    <xf numFmtId="0" fontId="10" fillId="0" borderId="2" xfId="0" applyFont="1" applyBorder="1" applyAlignment="1">
      <alignment horizontal="center" vertical="center" shrinkToFit="1"/>
    </xf>
    <xf numFmtId="0" fontId="10" fillId="0" borderId="7" xfId="0" applyFont="1" applyBorder="1" applyAlignment="1">
      <alignment horizontal="center" vertical="center" shrinkToFit="1"/>
    </xf>
    <xf numFmtId="177" fontId="48" fillId="0" borderId="18" xfId="2" applyNumberFormat="1" applyFont="1" applyBorder="1" applyAlignment="1">
      <alignment horizontal="right" vertical="center" shrinkToFit="1"/>
    </xf>
    <xf numFmtId="177" fontId="48" fillId="0" borderId="10" xfId="2" applyNumberFormat="1" applyFont="1" applyBorder="1" applyAlignment="1">
      <alignment horizontal="right" vertical="center" shrinkToFit="1"/>
    </xf>
    <xf numFmtId="177" fontId="48" fillId="0" borderId="2" xfId="2" applyNumberFormat="1" applyFont="1" applyBorder="1" applyAlignment="1">
      <alignment horizontal="right" vertical="center" shrinkToFit="1"/>
    </xf>
    <xf numFmtId="177" fontId="48" fillId="0" borderId="3" xfId="2" applyNumberFormat="1" applyFont="1" applyBorder="1" applyAlignment="1">
      <alignment horizontal="right" vertical="center" shrinkToFit="1"/>
    </xf>
    <xf numFmtId="0" fontId="13" fillId="0" borderId="33" xfId="0" applyFont="1" applyBorder="1" applyAlignment="1">
      <alignment horizontal="center" vertical="center" shrinkToFit="1"/>
    </xf>
    <xf numFmtId="0" fontId="13" fillId="0" borderId="7" xfId="0" applyFont="1" applyBorder="1" applyAlignment="1">
      <alignment horizontal="center" vertical="center" shrinkToFit="1"/>
    </xf>
    <xf numFmtId="177" fontId="45" fillId="2" borderId="18" xfId="2" applyNumberFormat="1" applyFont="1" applyFill="1" applyBorder="1" applyAlignment="1">
      <alignment horizontal="center" vertical="top" shrinkToFit="1"/>
    </xf>
    <xf numFmtId="177" fontId="45" fillId="2" borderId="10" xfId="2" applyNumberFormat="1" applyFont="1" applyFill="1" applyBorder="1" applyAlignment="1">
      <alignment horizontal="center" vertical="top" shrinkToFit="1"/>
    </xf>
    <xf numFmtId="177" fontId="45" fillId="2" borderId="33" xfId="2" applyNumberFormat="1" applyFont="1" applyFill="1" applyBorder="1" applyAlignment="1">
      <alignment horizontal="center" vertical="top" shrinkToFit="1"/>
    </xf>
    <xf numFmtId="0" fontId="7" fillId="0" borderId="11" xfId="0" applyFont="1" applyBorder="1" applyAlignment="1">
      <alignment horizontal="distributed" vertical="center" shrinkToFit="1"/>
    </xf>
    <xf numFmtId="0" fontId="10" fillId="0" borderId="11" xfId="0" applyFont="1" applyBorder="1" applyAlignment="1">
      <alignment horizontal="left" shrinkToFit="1"/>
    </xf>
    <xf numFmtId="0" fontId="7" fillId="0" borderId="11" xfId="0" applyFont="1" applyBorder="1" applyAlignment="1">
      <alignment horizontal="left" shrinkToFit="1"/>
    </xf>
    <xf numFmtId="0" fontId="25" fillId="0" borderId="49" xfId="0" applyFont="1" applyBorder="1" applyAlignment="1">
      <alignment horizontal="left" vertical="center" shrinkToFit="1"/>
    </xf>
    <xf numFmtId="0" fontId="25" fillId="0" borderId="39" xfId="0" applyFont="1" applyBorder="1" applyAlignment="1">
      <alignment horizontal="left" vertical="center" shrinkToFit="1"/>
    </xf>
    <xf numFmtId="0" fontId="25" fillId="0" borderId="50" xfId="0" applyFont="1" applyBorder="1" applyAlignment="1">
      <alignment horizontal="left" vertical="center" shrinkToFit="1"/>
    </xf>
    <xf numFmtId="38" fontId="25" fillId="0" borderId="49" xfId="1" applyFont="1" applyBorder="1" applyAlignment="1">
      <alignment horizontal="right" vertical="center" shrinkToFit="1"/>
    </xf>
    <xf numFmtId="38" fontId="25" fillId="0" borderId="50" xfId="1" applyFont="1" applyBorder="1" applyAlignment="1">
      <alignment horizontal="right" vertical="center" shrinkToFit="1"/>
    </xf>
    <xf numFmtId="0" fontId="25" fillId="0" borderId="49" xfId="0" applyFont="1" applyBorder="1" applyAlignment="1">
      <alignment horizontal="center" vertical="center" shrinkToFit="1"/>
    </xf>
    <xf numFmtId="0" fontId="25" fillId="0" borderId="50" xfId="0" applyFont="1" applyBorder="1" applyAlignment="1">
      <alignment horizontal="center" vertical="center" shrinkToFit="1"/>
    </xf>
    <xf numFmtId="38" fontId="25" fillId="0" borderId="39" xfId="1" applyFont="1" applyBorder="1" applyAlignment="1">
      <alignment horizontal="right" vertical="center" shrinkToFit="1"/>
    </xf>
    <xf numFmtId="38" fontId="25" fillId="0" borderId="40" xfId="1" applyFont="1" applyBorder="1" applyAlignment="1">
      <alignment horizontal="right" vertical="center" shrinkToFit="1"/>
    </xf>
    <xf numFmtId="0" fontId="25" fillId="0" borderId="23" xfId="0" applyFont="1" applyBorder="1" applyAlignment="1">
      <alignment horizontal="left" vertical="center" shrinkToFit="1"/>
    </xf>
    <xf numFmtId="0" fontId="25" fillId="0" borderId="30" xfId="0" applyFont="1" applyBorder="1" applyAlignment="1">
      <alignment horizontal="left" vertical="center" shrinkToFit="1"/>
    </xf>
    <xf numFmtId="0" fontId="25" fillId="0" borderId="24" xfId="0" applyFont="1" applyBorder="1" applyAlignment="1">
      <alignment horizontal="left" vertical="center" shrinkToFit="1"/>
    </xf>
    <xf numFmtId="38" fontId="25" fillId="0" borderId="23" xfId="1" applyFont="1" applyBorder="1" applyAlignment="1">
      <alignment horizontal="right" vertical="center" shrinkToFit="1"/>
    </xf>
    <xf numFmtId="38" fontId="25" fillId="0" borderId="24" xfId="1" applyFont="1" applyBorder="1" applyAlignment="1">
      <alignment horizontal="right" vertical="center" shrinkToFit="1"/>
    </xf>
    <xf numFmtId="0" fontId="25" fillId="0" borderId="23" xfId="0" applyFont="1" applyBorder="1" applyAlignment="1">
      <alignment horizontal="center" vertical="center" shrinkToFit="1"/>
    </xf>
    <xf numFmtId="0" fontId="25" fillId="0" borderId="24" xfId="0" applyFont="1" applyBorder="1" applyAlignment="1">
      <alignment horizontal="center" vertical="center" shrinkToFit="1"/>
    </xf>
    <xf numFmtId="0" fontId="25" fillId="0" borderId="42" xfId="0" applyFont="1" applyBorder="1" applyAlignment="1">
      <alignment horizontal="left" vertical="center" shrinkToFit="1"/>
    </xf>
    <xf numFmtId="0" fontId="25" fillId="0" borderId="43" xfId="0" applyFont="1" applyBorder="1" applyAlignment="1">
      <alignment horizontal="left" vertical="center" shrinkToFit="1"/>
    </xf>
    <xf numFmtId="0" fontId="25" fillId="0" borderId="44" xfId="0" applyFont="1" applyBorder="1" applyAlignment="1">
      <alignment horizontal="left" vertical="center" shrinkToFit="1"/>
    </xf>
    <xf numFmtId="38" fontId="25" fillId="0" borderId="42" xfId="1" applyFont="1" applyBorder="1" applyAlignment="1">
      <alignment horizontal="right" vertical="center" shrinkToFit="1"/>
    </xf>
    <xf numFmtId="38" fontId="25" fillId="0" borderId="44" xfId="1" applyFont="1" applyBorder="1" applyAlignment="1">
      <alignment horizontal="right" vertical="center" shrinkToFit="1"/>
    </xf>
    <xf numFmtId="0" fontId="25" fillId="0" borderId="42" xfId="0" applyFont="1" applyBorder="1" applyAlignment="1">
      <alignment horizontal="center" vertical="center" shrinkToFit="1"/>
    </xf>
    <xf numFmtId="0" fontId="25" fillId="0" borderId="44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shrinkToFit="1"/>
    </xf>
    <xf numFmtId="0" fontId="3" fillId="0" borderId="0" xfId="0" applyFont="1" applyAlignment="1">
      <alignment horizontal="center" shrinkToFit="1"/>
    </xf>
    <xf numFmtId="0" fontId="10" fillId="0" borderId="9" xfId="0" applyFont="1" applyBorder="1" applyAlignment="1">
      <alignment horizontal="center" vertical="center" shrinkToFit="1"/>
    </xf>
    <xf numFmtId="0" fontId="10" fillId="0" borderId="11" xfId="0" applyFont="1" applyBorder="1" applyAlignment="1">
      <alignment horizontal="center" vertical="center" shrinkToFit="1"/>
    </xf>
    <xf numFmtId="38" fontId="25" fillId="2" borderId="42" xfId="0" applyNumberFormat="1" applyFont="1" applyFill="1" applyBorder="1" applyAlignment="1">
      <alignment horizontal="right" vertical="center" shrinkToFit="1"/>
    </xf>
    <xf numFmtId="38" fontId="25" fillId="2" borderId="51" xfId="0" applyNumberFormat="1" applyFont="1" applyFill="1" applyBorder="1" applyAlignment="1">
      <alignment horizontal="right" vertical="center" shrinkToFit="1"/>
    </xf>
    <xf numFmtId="0" fontId="7" fillId="0" borderId="10" xfId="0" applyFont="1" applyBorder="1" applyAlignment="1">
      <alignment horizontal="left" vertical="center" shrinkToFit="1"/>
    </xf>
    <xf numFmtId="0" fontId="16" fillId="3" borderId="32" xfId="0" applyFont="1" applyFill="1" applyBorder="1" applyAlignment="1">
      <alignment horizontal="left" shrinkToFit="1"/>
    </xf>
    <xf numFmtId="0" fontId="16" fillId="3" borderId="34" xfId="0" applyFont="1" applyFill="1" applyBorder="1" applyAlignment="1">
      <alignment horizontal="left" shrinkToFit="1"/>
    </xf>
    <xf numFmtId="0" fontId="7" fillId="3" borderId="46" xfId="0" applyFont="1" applyFill="1" applyBorder="1" applyAlignment="1">
      <alignment horizontal="center" vertical="center" shrinkToFit="1"/>
    </xf>
    <xf numFmtId="0" fontId="7" fillId="3" borderId="47" xfId="0" applyFont="1" applyFill="1" applyBorder="1" applyAlignment="1">
      <alignment horizontal="center" vertical="center" shrinkToFit="1"/>
    </xf>
    <xf numFmtId="0" fontId="7" fillId="3" borderId="48" xfId="0" applyFont="1" applyFill="1" applyBorder="1" applyAlignment="1">
      <alignment horizontal="center" vertical="center" shrinkToFit="1"/>
    </xf>
    <xf numFmtId="0" fontId="7" fillId="3" borderId="72" xfId="0" applyFont="1" applyFill="1" applyBorder="1" applyAlignment="1">
      <alignment horizontal="center" vertical="center" shrinkToFit="1"/>
    </xf>
    <xf numFmtId="0" fontId="7" fillId="3" borderId="73" xfId="0" applyFont="1" applyFill="1" applyBorder="1" applyAlignment="1">
      <alignment horizontal="center" vertical="center" shrinkToFit="1"/>
    </xf>
    <xf numFmtId="0" fontId="3" fillId="3" borderId="23" xfId="0" applyFont="1" applyFill="1" applyBorder="1" applyAlignment="1">
      <alignment horizontal="center" vertical="center" shrinkToFit="1"/>
    </xf>
    <xf numFmtId="0" fontId="3" fillId="3" borderId="30" xfId="0" applyFont="1" applyFill="1" applyBorder="1" applyAlignment="1">
      <alignment horizontal="center" vertical="center" shrinkToFit="1"/>
    </xf>
    <xf numFmtId="0" fontId="3" fillId="3" borderId="24" xfId="0" applyFont="1" applyFill="1" applyBorder="1" applyAlignment="1">
      <alignment horizontal="center" vertical="center" shrinkToFit="1"/>
    </xf>
    <xf numFmtId="0" fontId="10" fillId="3" borderId="11" xfId="0" applyFont="1" applyFill="1" applyBorder="1" applyAlignment="1">
      <alignment horizontal="center" vertical="center" shrinkToFit="1"/>
    </xf>
    <xf numFmtId="0" fontId="10" fillId="3" borderId="23" xfId="0" applyFont="1" applyFill="1" applyBorder="1" applyAlignment="1">
      <alignment horizontal="center" vertical="center" shrinkToFit="1"/>
    </xf>
    <xf numFmtId="0" fontId="10" fillId="3" borderId="24" xfId="0" applyFont="1" applyFill="1" applyBorder="1" applyAlignment="1">
      <alignment horizontal="center" vertical="center" shrinkToFit="1"/>
    </xf>
    <xf numFmtId="0" fontId="10" fillId="3" borderId="27" xfId="0" applyFont="1" applyFill="1" applyBorder="1" applyAlignment="1">
      <alignment horizontal="center" vertical="center" shrinkToFit="1"/>
    </xf>
    <xf numFmtId="0" fontId="10" fillId="3" borderId="41" xfId="0" applyFont="1" applyFill="1" applyBorder="1" applyAlignment="1">
      <alignment horizontal="center" vertical="center" shrinkToFit="1"/>
    </xf>
    <xf numFmtId="0" fontId="10" fillId="3" borderId="30" xfId="0" applyFont="1" applyFill="1" applyBorder="1" applyAlignment="1">
      <alignment horizontal="center" vertical="center" shrinkToFit="1"/>
    </xf>
    <xf numFmtId="0" fontId="3" fillId="3" borderId="41" xfId="0" applyFont="1" applyFill="1" applyBorder="1" applyAlignment="1">
      <alignment horizontal="center" vertical="center" shrinkToFit="1"/>
    </xf>
    <xf numFmtId="0" fontId="14" fillId="3" borderId="42" xfId="0" applyFont="1" applyFill="1" applyBorder="1" applyAlignment="1">
      <alignment horizontal="center" vertical="center" textRotation="255" shrinkToFit="1"/>
    </xf>
    <xf numFmtId="0" fontId="14" fillId="3" borderId="44" xfId="0" applyFont="1" applyFill="1" applyBorder="1" applyAlignment="1">
      <alignment horizontal="center" vertical="center" textRotation="255" shrinkToFit="1"/>
    </xf>
    <xf numFmtId="0" fontId="14" fillId="3" borderId="60" xfId="0" applyFont="1" applyFill="1" applyBorder="1" applyAlignment="1">
      <alignment horizontal="center" vertical="center" textRotation="255" shrinkToFit="1"/>
    </xf>
    <xf numFmtId="0" fontId="14" fillId="3" borderId="20" xfId="0" applyFont="1" applyFill="1" applyBorder="1" applyAlignment="1">
      <alignment horizontal="center" vertical="center" textRotation="255" shrinkToFit="1"/>
    </xf>
    <xf numFmtId="0" fontId="14" fillId="3" borderId="25" xfId="0" applyFont="1" applyFill="1" applyBorder="1" applyAlignment="1">
      <alignment horizontal="center" vertical="center" textRotation="255" shrinkToFit="1"/>
    </xf>
    <xf numFmtId="0" fontId="14" fillId="3" borderId="26" xfId="0" applyFont="1" applyFill="1" applyBorder="1" applyAlignment="1">
      <alignment horizontal="center" vertical="center" textRotation="255" shrinkToFit="1"/>
    </xf>
    <xf numFmtId="0" fontId="3" fillId="3" borderId="42" xfId="0" applyFont="1" applyFill="1" applyBorder="1" applyAlignment="1">
      <alignment horizontal="center" vertical="center" shrinkToFit="1"/>
    </xf>
    <xf numFmtId="0" fontId="3" fillId="3" borderId="44" xfId="0" applyFont="1" applyFill="1" applyBorder="1" applyAlignment="1">
      <alignment horizontal="center" vertical="center" shrinkToFit="1"/>
    </xf>
    <xf numFmtId="0" fontId="3" fillId="3" borderId="60" xfId="0" applyFont="1" applyFill="1" applyBorder="1" applyAlignment="1">
      <alignment horizontal="center" vertical="center" shrinkToFit="1"/>
    </xf>
    <xf numFmtId="0" fontId="3" fillId="3" borderId="20" xfId="0" applyFont="1" applyFill="1" applyBorder="1" applyAlignment="1">
      <alignment horizontal="center" vertical="center" shrinkToFit="1"/>
    </xf>
    <xf numFmtId="0" fontId="3" fillId="3" borderId="25" xfId="0" applyFont="1" applyFill="1" applyBorder="1" applyAlignment="1">
      <alignment horizontal="center" vertical="center" shrinkToFit="1"/>
    </xf>
    <xf numFmtId="0" fontId="3" fillId="3" borderId="26" xfId="0" applyFont="1" applyFill="1" applyBorder="1" applyAlignment="1">
      <alignment horizontal="center" vertical="center" shrinkToFit="1"/>
    </xf>
    <xf numFmtId="0" fontId="3" fillId="3" borderId="59" xfId="0" applyFont="1" applyFill="1" applyBorder="1" applyAlignment="1">
      <alignment horizontal="center" vertical="center" shrinkToFit="1"/>
    </xf>
    <xf numFmtId="0" fontId="3" fillId="3" borderId="5" xfId="0" applyFont="1" applyFill="1" applyBorder="1" applyAlignment="1">
      <alignment horizontal="center" vertical="center" shrinkToFit="1"/>
    </xf>
    <xf numFmtId="0" fontId="3" fillId="3" borderId="34" xfId="0" applyFont="1" applyFill="1" applyBorder="1" applyAlignment="1">
      <alignment horizontal="center" vertical="center" shrinkToFit="1"/>
    </xf>
    <xf numFmtId="0" fontId="10" fillId="3" borderId="46" xfId="0" applyFont="1" applyFill="1" applyBorder="1" applyAlignment="1">
      <alignment horizontal="distributed" vertical="center" indent="1" shrinkToFit="1"/>
    </xf>
    <xf numFmtId="0" fontId="10" fillId="3" borderId="47" xfId="0" applyFont="1" applyFill="1" applyBorder="1" applyAlignment="1">
      <alignment horizontal="distributed" vertical="center" indent="1" shrinkToFit="1"/>
    </xf>
    <xf numFmtId="0" fontId="10" fillId="3" borderId="48" xfId="0" applyFont="1" applyFill="1" applyBorder="1" applyAlignment="1">
      <alignment horizontal="distributed" vertical="center" indent="1" shrinkToFit="1"/>
    </xf>
    <xf numFmtId="0" fontId="10" fillId="3" borderId="41" xfId="0" applyFont="1" applyFill="1" applyBorder="1" applyAlignment="1">
      <alignment horizontal="distributed" vertical="center" indent="1" shrinkToFit="1"/>
    </xf>
    <xf numFmtId="0" fontId="10" fillId="3" borderId="30" xfId="0" applyFont="1" applyFill="1" applyBorder="1" applyAlignment="1">
      <alignment horizontal="distributed" vertical="center" indent="1" shrinkToFit="1"/>
    </xf>
    <xf numFmtId="0" fontId="10" fillId="3" borderId="24" xfId="0" applyFont="1" applyFill="1" applyBorder="1" applyAlignment="1">
      <alignment horizontal="distributed" vertical="center" indent="1" shrinkToFit="1"/>
    </xf>
    <xf numFmtId="0" fontId="3" fillId="3" borderId="43" xfId="0" applyFont="1" applyFill="1" applyBorder="1" applyAlignment="1">
      <alignment horizontal="center" vertical="center" shrinkToFit="1"/>
    </xf>
    <xf numFmtId="0" fontId="3" fillId="3" borderId="0" xfId="0" applyFont="1" applyFill="1" applyAlignment="1">
      <alignment horizontal="center" vertical="center" shrinkToFit="1"/>
    </xf>
    <xf numFmtId="0" fontId="3" fillId="3" borderId="32" xfId="0" applyFont="1" applyFill="1" applyBorder="1" applyAlignment="1">
      <alignment horizontal="center" vertical="center" shrinkToFit="1"/>
    </xf>
    <xf numFmtId="0" fontId="3" fillId="3" borderId="65" xfId="0" applyFont="1" applyFill="1" applyBorder="1" applyAlignment="1">
      <alignment horizontal="center" vertical="center" shrinkToFit="1"/>
    </xf>
    <xf numFmtId="0" fontId="3" fillId="3" borderId="31" xfId="0" applyFont="1" applyFill="1" applyBorder="1" applyAlignment="1">
      <alignment horizontal="center" vertical="center" shrinkToFit="1"/>
    </xf>
    <xf numFmtId="0" fontId="3" fillId="3" borderId="45" xfId="0" applyFont="1" applyFill="1" applyBorder="1" applyAlignment="1">
      <alignment horizontal="center" vertical="center" shrinkToFit="1"/>
    </xf>
    <xf numFmtId="0" fontId="3" fillId="3" borderId="28" xfId="0" applyFont="1" applyFill="1" applyBorder="1" applyAlignment="1">
      <alignment horizontal="center" vertical="center" shrinkToFit="1"/>
    </xf>
    <xf numFmtId="0" fontId="22" fillId="0" borderId="52" xfId="0" applyFont="1" applyBorder="1" applyAlignment="1">
      <alignment horizontal="center" vertical="center" shrinkToFit="1"/>
    </xf>
    <xf numFmtId="0" fontId="22" fillId="0" borderId="19" xfId="0" applyFont="1" applyBorder="1" applyAlignment="1">
      <alignment horizontal="center" vertical="center" shrinkToFit="1"/>
    </xf>
    <xf numFmtId="0" fontId="22" fillId="0" borderId="85" xfId="0" applyFont="1" applyBorder="1" applyAlignment="1">
      <alignment horizontal="center" vertical="center" shrinkToFit="1"/>
    </xf>
    <xf numFmtId="0" fontId="22" fillId="0" borderId="86" xfId="0" applyFont="1" applyBorder="1" applyAlignment="1">
      <alignment horizontal="center" vertical="center" shrinkToFit="1"/>
    </xf>
    <xf numFmtId="0" fontId="22" fillId="0" borderId="42" xfId="0" applyFont="1" applyBorder="1" applyAlignment="1">
      <alignment horizontal="center" vertical="center" shrinkToFit="1"/>
    </xf>
    <xf numFmtId="0" fontId="22" fillId="0" borderId="44" xfId="0" applyFont="1" applyBorder="1" applyAlignment="1">
      <alignment horizontal="center" vertical="center" shrinkToFit="1"/>
    </xf>
    <xf numFmtId="0" fontId="22" fillId="0" borderId="87" xfId="0" applyFont="1" applyBorder="1" applyAlignment="1">
      <alignment horizontal="center" vertical="center" shrinkToFit="1"/>
    </xf>
    <xf numFmtId="0" fontId="22" fillId="0" borderId="88" xfId="0" applyFont="1" applyBorder="1" applyAlignment="1">
      <alignment horizontal="center" vertical="center" shrinkToFit="1"/>
    </xf>
    <xf numFmtId="0" fontId="22" fillId="0" borderId="60" xfId="0" applyFont="1" applyBorder="1" applyAlignment="1">
      <alignment horizontal="center" vertical="center" shrinkToFit="1"/>
    </xf>
    <xf numFmtId="0" fontId="22" fillId="0" borderId="20" xfId="0" applyFont="1" applyBorder="1" applyAlignment="1">
      <alignment horizontal="center" vertical="center" shrinkToFit="1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127000</xdr:colOff>
      <xdr:row>85</xdr:row>
      <xdr:rowOff>219075</xdr:rowOff>
    </xdr:from>
    <xdr:to>
      <xdr:col>17</xdr:col>
      <xdr:colOff>127000</xdr:colOff>
      <xdr:row>95</xdr:row>
      <xdr:rowOff>9525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CxnSpPr/>
      </xdr:nvCxnSpPr>
      <xdr:spPr>
        <a:xfrm>
          <a:off x="5470525" y="19059525"/>
          <a:ext cx="0" cy="20764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79375</xdr:colOff>
      <xdr:row>85</xdr:row>
      <xdr:rowOff>219075</xdr:rowOff>
    </xdr:from>
    <xdr:to>
      <xdr:col>19</xdr:col>
      <xdr:colOff>79375</xdr:colOff>
      <xdr:row>95</xdr:row>
      <xdr:rowOff>9525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CxnSpPr/>
      </xdr:nvCxnSpPr>
      <xdr:spPr>
        <a:xfrm>
          <a:off x="6051550" y="19059525"/>
          <a:ext cx="0" cy="20764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6350</xdr:colOff>
      <xdr:row>85</xdr:row>
      <xdr:rowOff>219075</xdr:rowOff>
    </xdr:from>
    <xdr:to>
      <xdr:col>18</xdr:col>
      <xdr:colOff>6350</xdr:colOff>
      <xdr:row>95</xdr:row>
      <xdr:rowOff>9525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CxnSpPr/>
      </xdr:nvCxnSpPr>
      <xdr:spPr>
        <a:xfrm>
          <a:off x="5664200" y="19059525"/>
          <a:ext cx="0" cy="2076450"/>
        </a:xfrm>
        <a:prstGeom prst="line">
          <a:avLst/>
        </a:prstGeom>
        <a:ln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273050</xdr:colOff>
      <xdr:row>85</xdr:row>
      <xdr:rowOff>219075</xdr:rowOff>
    </xdr:from>
    <xdr:to>
      <xdr:col>19</xdr:col>
      <xdr:colOff>273050</xdr:colOff>
      <xdr:row>95</xdr:row>
      <xdr:rowOff>9525</xdr:rowOff>
    </xdr:to>
    <xdr:cxnSp macro="">
      <xdr:nvCxnSpPr>
        <xdr:cNvPr id="10" name="直線コネクタ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CxnSpPr/>
      </xdr:nvCxnSpPr>
      <xdr:spPr>
        <a:xfrm>
          <a:off x="6245225" y="19059525"/>
          <a:ext cx="0" cy="2076450"/>
        </a:xfrm>
        <a:prstGeom prst="line">
          <a:avLst/>
        </a:prstGeom>
        <a:ln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200025</xdr:colOff>
      <xdr:row>85</xdr:row>
      <xdr:rowOff>219075</xdr:rowOff>
    </xdr:from>
    <xdr:to>
      <xdr:col>18</xdr:col>
      <xdr:colOff>200025</xdr:colOff>
      <xdr:row>95</xdr:row>
      <xdr:rowOff>9525</xdr:rowOff>
    </xdr:to>
    <xdr:cxnSp macro="">
      <xdr:nvCxnSpPr>
        <xdr:cNvPr id="11" name="直線コネクタ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CxnSpPr/>
      </xdr:nvCxnSpPr>
      <xdr:spPr>
        <a:xfrm>
          <a:off x="5857875" y="19059525"/>
          <a:ext cx="0" cy="2076450"/>
        </a:xfrm>
        <a:prstGeom prst="line">
          <a:avLst/>
        </a:prstGeom>
        <a:ln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152400</xdr:colOff>
      <xdr:row>85</xdr:row>
      <xdr:rowOff>219075</xdr:rowOff>
    </xdr:from>
    <xdr:to>
      <xdr:col>20</xdr:col>
      <xdr:colOff>152400</xdr:colOff>
      <xdr:row>95</xdr:row>
      <xdr:rowOff>9525</xdr:rowOff>
    </xdr:to>
    <xdr:cxnSp macro="">
      <xdr:nvCxnSpPr>
        <xdr:cNvPr id="12" name="直線コネクタ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CxnSpPr/>
      </xdr:nvCxnSpPr>
      <xdr:spPr>
        <a:xfrm>
          <a:off x="6438900" y="19059525"/>
          <a:ext cx="0" cy="2076450"/>
        </a:xfrm>
        <a:prstGeom prst="line">
          <a:avLst/>
        </a:prstGeom>
        <a:ln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247650</xdr:colOff>
      <xdr:row>85</xdr:row>
      <xdr:rowOff>219075</xdr:rowOff>
    </xdr:from>
    <xdr:to>
      <xdr:col>16</xdr:col>
      <xdr:colOff>247650</xdr:colOff>
      <xdr:row>95</xdr:row>
      <xdr:rowOff>9525</xdr:rowOff>
    </xdr:to>
    <xdr:cxnSp macro="">
      <xdr:nvCxnSpPr>
        <xdr:cNvPr id="15" name="直線コネクタ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CxnSpPr/>
      </xdr:nvCxnSpPr>
      <xdr:spPr>
        <a:xfrm>
          <a:off x="5276850" y="19059525"/>
          <a:ext cx="0" cy="2076450"/>
        </a:xfrm>
        <a:prstGeom prst="line">
          <a:avLst/>
        </a:prstGeom>
        <a:ln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38100</xdr:colOff>
      <xdr:row>45</xdr:row>
      <xdr:rowOff>340301</xdr:rowOff>
    </xdr:from>
    <xdr:to>
      <xdr:col>7</xdr:col>
      <xdr:colOff>133350</xdr:colOff>
      <xdr:row>48</xdr:row>
      <xdr:rowOff>41562</xdr:rowOff>
    </xdr:to>
    <xdr:sp macro="" textlink="">
      <xdr:nvSpPr>
        <xdr:cNvPr id="7" name="四角形吹き出し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38100" y="11311369"/>
          <a:ext cx="2277341" cy="523875"/>
        </a:xfrm>
        <a:prstGeom prst="wedgeRectCallout">
          <a:avLst>
            <a:gd name="adj1" fmla="val -43347"/>
            <a:gd name="adj2" fmla="val 159856"/>
          </a:avLst>
        </a:prstGeom>
        <a:solidFill>
          <a:schemeClr val="accent1">
            <a:lumMod val="20000"/>
            <a:lumOff val="80000"/>
          </a:schemeClr>
        </a:solidFill>
        <a:ln>
          <a:solidFill>
            <a:schemeClr val="accent1"/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0</xdr:col>
      <xdr:colOff>58882</xdr:colOff>
      <xdr:row>45</xdr:row>
      <xdr:rowOff>359352</xdr:rowOff>
    </xdr:from>
    <xdr:to>
      <xdr:col>7</xdr:col>
      <xdr:colOff>68406</xdr:colOff>
      <xdr:row>48</xdr:row>
      <xdr:rowOff>12988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58882" y="11330420"/>
          <a:ext cx="2191615" cy="47625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00"/>
            <a:t>合計請求書の№と工事名・担当者を</a:t>
          </a:r>
          <a:endParaRPr kumimoji="1" lang="en-US" altLang="ja-JP" sz="1000"/>
        </a:p>
        <a:p>
          <a:r>
            <a:rPr kumimoji="1" lang="ja-JP" altLang="en-US" sz="1000"/>
            <a:t>記入して下さい</a:t>
          </a:r>
        </a:p>
      </xdr:txBody>
    </xdr:sp>
    <xdr:clientData/>
  </xdr:twoCellAnchor>
  <xdr:twoCellAnchor>
    <xdr:from>
      <xdr:col>4</xdr:col>
      <xdr:colOff>161925</xdr:colOff>
      <xdr:row>75</xdr:row>
      <xdr:rowOff>171451</xdr:rowOff>
    </xdr:from>
    <xdr:to>
      <xdr:col>12</xdr:col>
      <xdr:colOff>47625</xdr:colOff>
      <xdr:row>79</xdr:row>
      <xdr:rowOff>38101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1408834" y="17506951"/>
          <a:ext cx="2379518" cy="507423"/>
        </a:xfrm>
        <a:custGeom>
          <a:avLst/>
          <a:gdLst>
            <a:gd name="connsiteX0" fmla="*/ 0 w 1447800"/>
            <a:gd name="connsiteY0" fmla="*/ 276225 h 552450"/>
            <a:gd name="connsiteX1" fmla="*/ 138113 w 1447800"/>
            <a:gd name="connsiteY1" fmla="*/ 138113 h 552450"/>
            <a:gd name="connsiteX2" fmla="*/ 138113 w 1447800"/>
            <a:gd name="connsiteY2" fmla="*/ 207169 h 552450"/>
            <a:gd name="connsiteX3" fmla="*/ 138113 w 1447800"/>
            <a:gd name="connsiteY3" fmla="*/ 207169 h 552450"/>
            <a:gd name="connsiteX4" fmla="*/ 138113 w 1447800"/>
            <a:gd name="connsiteY4" fmla="*/ 0 h 552450"/>
            <a:gd name="connsiteX5" fmla="*/ 1309687 w 1447800"/>
            <a:gd name="connsiteY5" fmla="*/ 0 h 552450"/>
            <a:gd name="connsiteX6" fmla="*/ 1309687 w 1447800"/>
            <a:gd name="connsiteY6" fmla="*/ 207169 h 552450"/>
            <a:gd name="connsiteX7" fmla="*/ 1309688 w 1447800"/>
            <a:gd name="connsiteY7" fmla="*/ 207169 h 552450"/>
            <a:gd name="connsiteX8" fmla="*/ 1309688 w 1447800"/>
            <a:gd name="connsiteY8" fmla="*/ 138113 h 552450"/>
            <a:gd name="connsiteX9" fmla="*/ 1447800 w 1447800"/>
            <a:gd name="connsiteY9" fmla="*/ 276225 h 552450"/>
            <a:gd name="connsiteX10" fmla="*/ 1309688 w 1447800"/>
            <a:gd name="connsiteY10" fmla="*/ 414338 h 552450"/>
            <a:gd name="connsiteX11" fmla="*/ 1309688 w 1447800"/>
            <a:gd name="connsiteY11" fmla="*/ 345281 h 552450"/>
            <a:gd name="connsiteX12" fmla="*/ 1309687 w 1447800"/>
            <a:gd name="connsiteY12" fmla="*/ 345281 h 552450"/>
            <a:gd name="connsiteX13" fmla="*/ 1309687 w 1447800"/>
            <a:gd name="connsiteY13" fmla="*/ 552450 h 552450"/>
            <a:gd name="connsiteX14" fmla="*/ 138113 w 1447800"/>
            <a:gd name="connsiteY14" fmla="*/ 552450 h 552450"/>
            <a:gd name="connsiteX15" fmla="*/ 138113 w 1447800"/>
            <a:gd name="connsiteY15" fmla="*/ 345281 h 552450"/>
            <a:gd name="connsiteX16" fmla="*/ 138113 w 1447800"/>
            <a:gd name="connsiteY16" fmla="*/ 345281 h 552450"/>
            <a:gd name="connsiteX17" fmla="*/ 138113 w 1447800"/>
            <a:gd name="connsiteY17" fmla="*/ 414338 h 552450"/>
            <a:gd name="connsiteX18" fmla="*/ 0 w 1447800"/>
            <a:gd name="connsiteY18" fmla="*/ 276225 h 552450"/>
            <a:gd name="connsiteX0" fmla="*/ 0 w 1866900"/>
            <a:gd name="connsiteY0" fmla="*/ 533400 h 552450"/>
            <a:gd name="connsiteX1" fmla="*/ 557213 w 1866900"/>
            <a:gd name="connsiteY1" fmla="*/ 138113 h 552450"/>
            <a:gd name="connsiteX2" fmla="*/ 557213 w 1866900"/>
            <a:gd name="connsiteY2" fmla="*/ 207169 h 552450"/>
            <a:gd name="connsiteX3" fmla="*/ 557213 w 1866900"/>
            <a:gd name="connsiteY3" fmla="*/ 207169 h 552450"/>
            <a:gd name="connsiteX4" fmla="*/ 557213 w 1866900"/>
            <a:gd name="connsiteY4" fmla="*/ 0 h 552450"/>
            <a:gd name="connsiteX5" fmla="*/ 1728787 w 1866900"/>
            <a:gd name="connsiteY5" fmla="*/ 0 h 552450"/>
            <a:gd name="connsiteX6" fmla="*/ 1728787 w 1866900"/>
            <a:gd name="connsiteY6" fmla="*/ 207169 h 552450"/>
            <a:gd name="connsiteX7" fmla="*/ 1728788 w 1866900"/>
            <a:gd name="connsiteY7" fmla="*/ 207169 h 552450"/>
            <a:gd name="connsiteX8" fmla="*/ 1728788 w 1866900"/>
            <a:gd name="connsiteY8" fmla="*/ 138113 h 552450"/>
            <a:gd name="connsiteX9" fmla="*/ 1866900 w 1866900"/>
            <a:gd name="connsiteY9" fmla="*/ 276225 h 552450"/>
            <a:gd name="connsiteX10" fmla="*/ 1728788 w 1866900"/>
            <a:gd name="connsiteY10" fmla="*/ 414338 h 552450"/>
            <a:gd name="connsiteX11" fmla="*/ 1728788 w 1866900"/>
            <a:gd name="connsiteY11" fmla="*/ 345281 h 552450"/>
            <a:gd name="connsiteX12" fmla="*/ 1728787 w 1866900"/>
            <a:gd name="connsiteY12" fmla="*/ 345281 h 552450"/>
            <a:gd name="connsiteX13" fmla="*/ 1728787 w 1866900"/>
            <a:gd name="connsiteY13" fmla="*/ 552450 h 552450"/>
            <a:gd name="connsiteX14" fmla="*/ 557213 w 1866900"/>
            <a:gd name="connsiteY14" fmla="*/ 552450 h 552450"/>
            <a:gd name="connsiteX15" fmla="*/ 557213 w 1866900"/>
            <a:gd name="connsiteY15" fmla="*/ 345281 h 552450"/>
            <a:gd name="connsiteX16" fmla="*/ 557213 w 1866900"/>
            <a:gd name="connsiteY16" fmla="*/ 345281 h 552450"/>
            <a:gd name="connsiteX17" fmla="*/ 557213 w 1866900"/>
            <a:gd name="connsiteY17" fmla="*/ 414338 h 552450"/>
            <a:gd name="connsiteX18" fmla="*/ 0 w 1866900"/>
            <a:gd name="connsiteY18" fmla="*/ 533400 h 552450"/>
            <a:gd name="connsiteX0" fmla="*/ 0 w 2400300"/>
            <a:gd name="connsiteY0" fmla="*/ 533400 h 552450"/>
            <a:gd name="connsiteX1" fmla="*/ 557213 w 2400300"/>
            <a:gd name="connsiteY1" fmla="*/ 138113 h 552450"/>
            <a:gd name="connsiteX2" fmla="*/ 557213 w 2400300"/>
            <a:gd name="connsiteY2" fmla="*/ 207169 h 552450"/>
            <a:gd name="connsiteX3" fmla="*/ 557213 w 2400300"/>
            <a:gd name="connsiteY3" fmla="*/ 207169 h 552450"/>
            <a:gd name="connsiteX4" fmla="*/ 557213 w 2400300"/>
            <a:gd name="connsiteY4" fmla="*/ 0 h 552450"/>
            <a:gd name="connsiteX5" fmla="*/ 1728787 w 2400300"/>
            <a:gd name="connsiteY5" fmla="*/ 0 h 552450"/>
            <a:gd name="connsiteX6" fmla="*/ 1728787 w 2400300"/>
            <a:gd name="connsiteY6" fmla="*/ 207169 h 552450"/>
            <a:gd name="connsiteX7" fmla="*/ 1728788 w 2400300"/>
            <a:gd name="connsiteY7" fmla="*/ 207169 h 552450"/>
            <a:gd name="connsiteX8" fmla="*/ 1728788 w 2400300"/>
            <a:gd name="connsiteY8" fmla="*/ 138113 h 552450"/>
            <a:gd name="connsiteX9" fmla="*/ 2400300 w 2400300"/>
            <a:gd name="connsiteY9" fmla="*/ 552450 h 552450"/>
            <a:gd name="connsiteX10" fmla="*/ 1728788 w 2400300"/>
            <a:gd name="connsiteY10" fmla="*/ 414338 h 552450"/>
            <a:gd name="connsiteX11" fmla="*/ 1728788 w 2400300"/>
            <a:gd name="connsiteY11" fmla="*/ 345281 h 552450"/>
            <a:gd name="connsiteX12" fmla="*/ 1728787 w 2400300"/>
            <a:gd name="connsiteY12" fmla="*/ 345281 h 552450"/>
            <a:gd name="connsiteX13" fmla="*/ 1728787 w 2400300"/>
            <a:gd name="connsiteY13" fmla="*/ 552450 h 552450"/>
            <a:gd name="connsiteX14" fmla="*/ 557213 w 2400300"/>
            <a:gd name="connsiteY14" fmla="*/ 552450 h 552450"/>
            <a:gd name="connsiteX15" fmla="*/ 557213 w 2400300"/>
            <a:gd name="connsiteY15" fmla="*/ 345281 h 552450"/>
            <a:gd name="connsiteX16" fmla="*/ 557213 w 2400300"/>
            <a:gd name="connsiteY16" fmla="*/ 345281 h 552450"/>
            <a:gd name="connsiteX17" fmla="*/ 557213 w 2400300"/>
            <a:gd name="connsiteY17" fmla="*/ 414338 h 552450"/>
            <a:gd name="connsiteX18" fmla="*/ 0 w 2400300"/>
            <a:gd name="connsiteY18" fmla="*/ 533400 h 55245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</a:cxnLst>
          <a:rect l="l" t="t" r="r" b="b"/>
          <a:pathLst>
            <a:path w="2400300" h="552450">
              <a:moveTo>
                <a:pt x="0" y="533400"/>
              </a:moveTo>
              <a:lnTo>
                <a:pt x="557213" y="138113"/>
              </a:lnTo>
              <a:lnTo>
                <a:pt x="557213" y="207169"/>
              </a:lnTo>
              <a:lnTo>
                <a:pt x="557213" y="207169"/>
              </a:lnTo>
              <a:lnTo>
                <a:pt x="557213" y="0"/>
              </a:lnTo>
              <a:lnTo>
                <a:pt x="1728787" y="0"/>
              </a:lnTo>
              <a:lnTo>
                <a:pt x="1728787" y="207169"/>
              </a:lnTo>
              <a:lnTo>
                <a:pt x="1728788" y="207169"/>
              </a:lnTo>
              <a:lnTo>
                <a:pt x="1728788" y="138113"/>
              </a:lnTo>
              <a:lnTo>
                <a:pt x="2400300" y="552450"/>
              </a:lnTo>
              <a:lnTo>
                <a:pt x="1728788" y="414338"/>
              </a:lnTo>
              <a:lnTo>
                <a:pt x="1728788" y="345281"/>
              </a:lnTo>
              <a:lnTo>
                <a:pt x="1728787" y="345281"/>
              </a:lnTo>
              <a:lnTo>
                <a:pt x="1728787" y="552450"/>
              </a:lnTo>
              <a:lnTo>
                <a:pt x="557213" y="552450"/>
              </a:lnTo>
              <a:lnTo>
                <a:pt x="557213" y="345281"/>
              </a:lnTo>
              <a:lnTo>
                <a:pt x="557213" y="345281"/>
              </a:lnTo>
              <a:lnTo>
                <a:pt x="557213" y="414338"/>
              </a:lnTo>
              <a:lnTo>
                <a:pt x="0" y="533400"/>
              </a:lnTo>
              <a:close/>
            </a:path>
          </a:pathLst>
        </a:custGeom>
        <a:solidFill>
          <a:schemeClr val="tx2">
            <a:lumMod val="20000"/>
            <a:lumOff val="80000"/>
          </a:schemeClr>
        </a:solidFill>
        <a:ln w="19050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　　　　　</a:t>
          </a:r>
          <a:r>
            <a:rPr kumimoji="1" lang="ja-JP" altLang="en-US" sz="1050"/>
            <a:t> 請求明細書の№を</a:t>
          </a:r>
          <a:endParaRPr kumimoji="1" lang="en-US" altLang="ja-JP" sz="1050"/>
        </a:p>
        <a:p>
          <a:r>
            <a:rPr kumimoji="1" lang="ja-JP" altLang="en-US" sz="1050"/>
            <a:t>　　　　　　　記入して下さい</a:t>
          </a:r>
        </a:p>
      </xdr:txBody>
    </xdr:sp>
    <xdr:clientData/>
  </xdr:twoCellAnchor>
  <xdr:twoCellAnchor>
    <xdr:from>
      <xdr:col>1</xdr:col>
      <xdr:colOff>200025</xdr:colOff>
      <xdr:row>22</xdr:row>
      <xdr:rowOff>38099</xdr:rowOff>
    </xdr:from>
    <xdr:to>
      <xdr:col>10</xdr:col>
      <xdr:colOff>171450</xdr:colOff>
      <xdr:row>24</xdr:row>
      <xdr:rowOff>123824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514350" y="5600699"/>
          <a:ext cx="2800350" cy="847725"/>
        </a:xfrm>
        <a:prstGeom prst="wedgeRectCallout">
          <a:avLst>
            <a:gd name="adj1" fmla="val -24154"/>
            <a:gd name="adj2" fmla="val -117045"/>
          </a:avLst>
        </a:prstGeom>
        <a:solidFill>
          <a:schemeClr val="accent1">
            <a:lumMod val="20000"/>
            <a:lumOff val="80000"/>
          </a:schemeClr>
        </a:solidFill>
        <a:ln w="19050" cmpd="sng">
          <a:solidFill>
            <a:schemeClr val="tx2">
              <a:lumMod val="60000"/>
              <a:lumOff val="4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50"/>
            <a:t>現場１ヵ所につき１行使用して下さい</a:t>
          </a:r>
          <a:endParaRPr kumimoji="1" lang="en-US" altLang="ja-JP" sz="1050"/>
        </a:p>
        <a:p>
          <a:r>
            <a:rPr kumimoji="1" lang="ja-JP" altLang="en-US" sz="1050"/>
            <a:t>同じ現場名が２行出てくることはありません。</a:t>
          </a:r>
          <a:endParaRPr kumimoji="1" lang="en-US" altLang="ja-JP" sz="1050"/>
        </a:p>
        <a:p>
          <a:r>
            <a:rPr kumimoji="1" lang="ja-JP" altLang="en-US" sz="1050"/>
            <a:t>内容については別紙請求明細書に</a:t>
          </a:r>
          <a:endParaRPr kumimoji="1" lang="en-US" altLang="ja-JP" sz="1050"/>
        </a:p>
        <a:p>
          <a:r>
            <a:rPr kumimoji="1" lang="ja-JP" altLang="en-US" sz="1050"/>
            <a:t>記載をお願いします。</a:t>
          </a:r>
        </a:p>
      </xdr:txBody>
    </xdr:sp>
    <xdr:clientData/>
  </xdr:twoCellAnchor>
  <xdr:twoCellAnchor>
    <xdr:from>
      <xdr:col>0</xdr:col>
      <xdr:colOff>47625</xdr:colOff>
      <xdr:row>5</xdr:row>
      <xdr:rowOff>133349</xdr:rowOff>
    </xdr:from>
    <xdr:to>
      <xdr:col>9</xdr:col>
      <xdr:colOff>66675</xdr:colOff>
      <xdr:row>7</xdr:row>
      <xdr:rowOff>114300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47625" y="1466849"/>
          <a:ext cx="2847975" cy="476251"/>
        </a:xfrm>
        <a:prstGeom prst="wedgeRectCallout">
          <a:avLst>
            <a:gd name="adj1" fmla="val 59860"/>
            <a:gd name="adj2" fmla="val -17045"/>
          </a:avLst>
        </a:prstGeom>
        <a:solidFill>
          <a:schemeClr val="accent1">
            <a:lumMod val="20000"/>
            <a:lumOff val="80000"/>
          </a:schemeClr>
        </a:solidFill>
        <a:ln w="19050" cmpd="sng">
          <a:solidFill>
            <a:schemeClr val="tx2">
              <a:lumMod val="60000"/>
              <a:lumOff val="4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50"/>
            <a:t>社名等</a:t>
          </a:r>
          <a:r>
            <a:rPr kumimoji="1" lang="en-US" altLang="ja-JP" sz="1050"/>
            <a:t>(</a:t>
          </a:r>
          <a:r>
            <a:rPr kumimoji="1" lang="ja-JP" altLang="en-US" sz="1050"/>
            <a:t>請求者名</a:t>
          </a:r>
          <a:r>
            <a:rPr kumimoji="1" lang="en-US" altLang="ja-JP" sz="1050"/>
            <a:t>)</a:t>
          </a:r>
          <a:r>
            <a:rPr kumimoji="1" lang="ja-JP" altLang="en-US" sz="1050"/>
            <a:t>を記入し、押印お願いします。</a:t>
          </a:r>
          <a:endParaRPr kumimoji="1" lang="en-US" altLang="ja-JP" sz="1050"/>
        </a:p>
        <a:p>
          <a:r>
            <a:rPr kumimoji="1" lang="ja-JP" altLang="en-US" sz="105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電話番号・ＦＡＸ番号は必ずご記入下さい。</a:t>
          </a:r>
          <a:endParaRPr lang="en-US" altLang="ja-JP" sz="1100" b="0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kumimoji="1" lang="ja-JP" altLang="en-US" sz="1050"/>
        </a:p>
      </xdr:txBody>
    </xdr:sp>
    <xdr:clientData/>
  </xdr:twoCellAnchor>
  <xdr:twoCellAnchor>
    <xdr:from>
      <xdr:col>14</xdr:col>
      <xdr:colOff>3465</xdr:colOff>
      <xdr:row>46</xdr:row>
      <xdr:rowOff>38100</xdr:rowOff>
    </xdr:from>
    <xdr:to>
      <xdr:col>20</xdr:col>
      <xdr:colOff>232065</xdr:colOff>
      <xdr:row>48</xdr:row>
      <xdr:rowOff>155864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4367647" y="11390168"/>
          <a:ext cx="2098963" cy="559378"/>
        </a:xfrm>
        <a:prstGeom prst="wedgeRectCallout">
          <a:avLst>
            <a:gd name="adj1" fmla="val 39475"/>
            <a:gd name="adj2" fmla="val 257954"/>
          </a:avLst>
        </a:prstGeom>
        <a:solidFill>
          <a:schemeClr val="accent1">
            <a:lumMod val="20000"/>
            <a:lumOff val="80000"/>
          </a:schemeClr>
        </a:solidFill>
        <a:ln w="19050" cmpd="sng">
          <a:solidFill>
            <a:schemeClr val="tx2">
              <a:lumMod val="60000"/>
              <a:lumOff val="4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00"/>
            <a:t>請求明細書も押印をお願いします。</a:t>
          </a:r>
        </a:p>
      </xdr:txBody>
    </xdr:sp>
    <xdr:clientData/>
  </xdr:twoCellAnchor>
  <xdr:twoCellAnchor>
    <xdr:from>
      <xdr:col>4</xdr:col>
      <xdr:colOff>47625</xdr:colOff>
      <xdr:row>63</xdr:row>
      <xdr:rowOff>104776</xdr:rowOff>
    </xdr:from>
    <xdr:to>
      <xdr:col>13</xdr:col>
      <xdr:colOff>161925</xdr:colOff>
      <xdr:row>65</xdr:row>
      <xdr:rowOff>142876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1304925" y="14373226"/>
          <a:ext cx="2943225" cy="49530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複数個所現場がある場合は、請求明細書を</a:t>
          </a:r>
          <a:endParaRPr kumimoji="1" lang="en-US" altLang="ja-JP" sz="1100"/>
        </a:p>
        <a:p>
          <a:r>
            <a:rPr kumimoji="1" lang="ja-JP" altLang="en-US" sz="1100"/>
            <a:t>コピーしてご利用ください。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127000</xdr:colOff>
      <xdr:row>39</xdr:row>
      <xdr:rowOff>219075</xdr:rowOff>
    </xdr:from>
    <xdr:to>
      <xdr:col>17</xdr:col>
      <xdr:colOff>127000</xdr:colOff>
      <xdr:row>49</xdr:row>
      <xdr:rowOff>9525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CxnSpPr/>
      </xdr:nvCxnSpPr>
      <xdr:spPr>
        <a:xfrm>
          <a:off x="5470525" y="19059525"/>
          <a:ext cx="0" cy="20764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79375</xdr:colOff>
      <xdr:row>39</xdr:row>
      <xdr:rowOff>219075</xdr:rowOff>
    </xdr:from>
    <xdr:to>
      <xdr:col>19</xdr:col>
      <xdr:colOff>79375</xdr:colOff>
      <xdr:row>49</xdr:row>
      <xdr:rowOff>9525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CxnSpPr/>
      </xdr:nvCxnSpPr>
      <xdr:spPr>
        <a:xfrm>
          <a:off x="6051550" y="19059525"/>
          <a:ext cx="0" cy="20764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6350</xdr:colOff>
      <xdr:row>39</xdr:row>
      <xdr:rowOff>219075</xdr:rowOff>
    </xdr:from>
    <xdr:to>
      <xdr:col>18</xdr:col>
      <xdr:colOff>6350</xdr:colOff>
      <xdr:row>49</xdr:row>
      <xdr:rowOff>9525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CxnSpPr/>
      </xdr:nvCxnSpPr>
      <xdr:spPr>
        <a:xfrm>
          <a:off x="5664200" y="19059525"/>
          <a:ext cx="0" cy="2076450"/>
        </a:xfrm>
        <a:prstGeom prst="line">
          <a:avLst/>
        </a:prstGeom>
        <a:ln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273050</xdr:colOff>
      <xdr:row>39</xdr:row>
      <xdr:rowOff>219075</xdr:rowOff>
    </xdr:from>
    <xdr:to>
      <xdr:col>19</xdr:col>
      <xdr:colOff>273050</xdr:colOff>
      <xdr:row>49</xdr:row>
      <xdr:rowOff>9525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CxnSpPr/>
      </xdr:nvCxnSpPr>
      <xdr:spPr>
        <a:xfrm>
          <a:off x="6245225" y="19059525"/>
          <a:ext cx="0" cy="2076450"/>
        </a:xfrm>
        <a:prstGeom prst="line">
          <a:avLst/>
        </a:prstGeom>
        <a:ln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200025</xdr:colOff>
      <xdr:row>39</xdr:row>
      <xdr:rowOff>219075</xdr:rowOff>
    </xdr:from>
    <xdr:to>
      <xdr:col>18</xdr:col>
      <xdr:colOff>200025</xdr:colOff>
      <xdr:row>49</xdr:row>
      <xdr:rowOff>9525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CxnSpPr/>
      </xdr:nvCxnSpPr>
      <xdr:spPr>
        <a:xfrm>
          <a:off x="5857875" y="19059525"/>
          <a:ext cx="0" cy="2076450"/>
        </a:xfrm>
        <a:prstGeom prst="line">
          <a:avLst/>
        </a:prstGeom>
        <a:ln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152400</xdr:colOff>
      <xdr:row>39</xdr:row>
      <xdr:rowOff>219075</xdr:rowOff>
    </xdr:from>
    <xdr:to>
      <xdr:col>20</xdr:col>
      <xdr:colOff>152400</xdr:colOff>
      <xdr:row>49</xdr:row>
      <xdr:rowOff>9525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CxnSpPr/>
      </xdr:nvCxnSpPr>
      <xdr:spPr>
        <a:xfrm>
          <a:off x="6438900" y="19059525"/>
          <a:ext cx="0" cy="2076450"/>
        </a:xfrm>
        <a:prstGeom prst="line">
          <a:avLst/>
        </a:prstGeom>
        <a:ln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247650</xdr:colOff>
      <xdr:row>39</xdr:row>
      <xdr:rowOff>219075</xdr:rowOff>
    </xdr:from>
    <xdr:to>
      <xdr:col>16</xdr:col>
      <xdr:colOff>247650</xdr:colOff>
      <xdr:row>49</xdr:row>
      <xdr:rowOff>9525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CxnSpPr/>
      </xdr:nvCxnSpPr>
      <xdr:spPr>
        <a:xfrm>
          <a:off x="5276850" y="19059525"/>
          <a:ext cx="0" cy="2076450"/>
        </a:xfrm>
        <a:prstGeom prst="line">
          <a:avLst/>
        </a:prstGeom>
        <a:ln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98"/>
  <sheetViews>
    <sheetView tabSelected="1" view="pageBreakPreview" zoomScaleNormal="110" zoomScaleSheetLayoutView="100" workbookViewId="0">
      <selection activeCell="T16" sqref="T16"/>
    </sheetView>
  </sheetViews>
  <sheetFormatPr defaultColWidth="4.7109375" defaultRowHeight="30" customHeight="1" x14ac:dyDescent="0.15"/>
  <cols>
    <col min="1" max="16384" width="4.7109375" style="1"/>
  </cols>
  <sheetData>
    <row r="1" spans="1:21" ht="30" customHeight="1" x14ac:dyDescent="0.15">
      <c r="A1" s="310" t="s">
        <v>0</v>
      </c>
      <c r="B1" s="310"/>
      <c r="C1" s="310"/>
      <c r="D1" s="310"/>
      <c r="E1" s="310"/>
      <c r="F1" s="310"/>
      <c r="G1" s="310"/>
      <c r="H1" s="310"/>
      <c r="I1" s="310"/>
      <c r="J1" s="2"/>
      <c r="N1" s="311" t="s">
        <v>31</v>
      </c>
      <c r="O1" s="311"/>
      <c r="P1" s="284">
        <v>45219</v>
      </c>
      <c r="Q1" s="284"/>
      <c r="R1" s="284"/>
      <c r="S1" s="284"/>
      <c r="T1" s="284"/>
      <c r="U1" s="284"/>
    </row>
    <row r="2" spans="1:21" ht="15" customHeight="1" x14ac:dyDescent="0.15">
      <c r="A2" s="14"/>
      <c r="B2" s="14"/>
      <c r="C2" s="14"/>
      <c r="D2" s="14"/>
      <c r="E2" s="14"/>
      <c r="F2" s="14"/>
      <c r="G2" s="14"/>
      <c r="H2" s="14"/>
      <c r="I2" s="14"/>
      <c r="J2" s="14"/>
      <c r="N2" s="15"/>
      <c r="O2" s="14"/>
      <c r="P2" s="14"/>
      <c r="Q2" s="14"/>
      <c r="R2" s="14"/>
      <c r="S2" s="14"/>
      <c r="T2" s="14"/>
      <c r="U2" s="14"/>
    </row>
    <row r="3" spans="1:21" ht="30" customHeight="1" x14ac:dyDescent="0.15">
      <c r="A3" s="322" t="s">
        <v>30</v>
      </c>
      <c r="B3" s="322"/>
      <c r="C3" s="322"/>
      <c r="D3" s="322"/>
      <c r="E3" s="322"/>
      <c r="F3" s="322"/>
      <c r="G3" s="322"/>
      <c r="H3" s="322"/>
      <c r="I3" s="322"/>
      <c r="J3" s="322"/>
      <c r="K3" s="322"/>
      <c r="L3" s="322"/>
      <c r="M3" s="322"/>
      <c r="N3" s="322"/>
      <c r="O3" s="322"/>
      <c r="P3" s="322"/>
      <c r="Q3" s="322"/>
      <c r="R3" s="322"/>
      <c r="S3" s="322"/>
      <c r="T3" s="322"/>
      <c r="U3" s="322"/>
    </row>
    <row r="4" spans="1:21" ht="15" customHeight="1" x14ac:dyDescent="0.15">
      <c r="A4" s="14"/>
      <c r="B4" s="14"/>
      <c r="C4" s="14"/>
      <c r="D4" s="14"/>
      <c r="E4" s="14"/>
      <c r="F4" s="14"/>
      <c r="G4" s="14"/>
      <c r="H4" s="14"/>
      <c r="I4" s="14"/>
      <c r="J4" s="14"/>
      <c r="K4" s="169" t="s">
        <v>81</v>
      </c>
      <c r="L4" s="169"/>
      <c r="M4" s="169"/>
      <c r="N4" s="152" t="s">
        <v>82</v>
      </c>
      <c r="O4" s="170"/>
      <c r="P4" s="170"/>
      <c r="Q4" s="170"/>
      <c r="R4" s="170"/>
      <c r="S4" s="170"/>
      <c r="T4" s="170"/>
      <c r="U4" s="170"/>
    </row>
    <row r="5" spans="1:21" ht="15" customHeight="1" x14ac:dyDescent="0.1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3" t="s">
        <v>69</v>
      </c>
      <c r="O5" s="201" t="s">
        <v>36</v>
      </c>
      <c r="P5" s="201"/>
      <c r="Q5" s="201"/>
      <c r="R5" s="14"/>
      <c r="S5" s="14"/>
      <c r="T5" s="14"/>
      <c r="U5" s="14"/>
    </row>
    <row r="6" spans="1:21" ht="20.100000000000001" customHeight="1" x14ac:dyDescent="0.15">
      <c r="A6" s="14"/>
      <c r="B6" s="14"/>
      <c r="C6" s="14"/>
      <c r="D6" s="14"/>
      <c r="E6" s="14"/>
      <c r="F6" s="14"/>
      <c r="G6" s="14"/>
      <c r="H6" s="14"/>
      <c r="I6" s="14"/>
      <c r="J6" s="14"/>
      <c r="K6" s="202" t="s">
        <v>11</v>
      </c>
      <c r="L6" s="202"/>
      <c r="M6" s="202"/>
      <c r="N6" s="203" t="s">
        <v>35</v>
      </c>
      <c r="O6" s="203"/>
      <c r="P6" s="203"/>
      <c r="Q6" s="203"/>
      <c r="R6" s="203"/>
      <c r="S6" s="203"/>
      <c r="T6" s="203"/>
      <c r="U6" s="203"/>
    </row>
    <row r="7" spans="1:21" ht="20.100000000000001" customHeight="1" x14ac:dyDescent="0.2">
      <c r="G7" s="4"/>
      <c r="H7" s="4"/>
      <c r="I7" s="4"/>
      <c r="J7" s="4"/>
      <c r="K7" s="245" t="s">
        <v>17</v>
      </c>
      <c r="L7" s="245"/>
      <c r="M7" s="245"/>
      <c r="N7" s="246" t="s">
        <v>34</v>
      </c>
      <c r="O7" s="246"/>
      <c r="P7" s="246"/>
      <c r="Q7" s="246"/>
      <c r="R7" s="246"/>
      <c r="S7" s="246"/>
      <c r="T7" s="246"/>
      <c r="U7" s="26"/>
    </row>
    <row r="8" spans="1:21" ht="20.100000000000001" customHeight="1" x14ac:dyDescent="0.2">
      <c r="A8" s="5"/>
      <c r="B8" s="6"/>
      <c r="G8" s="4"/>
      <c r="H8" s="4"/>
      <c r="I8" s="4"/>
      <c r="J8" s="4"/>
      <c r="K8" s="248" t="s">
        <v>12</v>
      </c>
      <c r="L8" s="248"/>
      <c r="M8" s="248"/>
      <c r="N8" s="246" t="s">
        <v>33</v>
      </c>
      <c r="O8" s="246"/>
      <c r="P8" s="246"/>
      <c r="Q8" s="246"/>
      <c r="R8" s="246"/>
      <c r="S8" s="246"/>
      <c r="T8" s="246"/>
      <c r="U8" s="27" t="s">
        <v>14</v>
      </c>
    </row>
    <row r="9" spans="1:21" ht="20.100000000000001" customHeight="1" x14ac:dyDescent="0.15">
      <c r="G9" s="4"/>
      <c r="H9" s="4"/>
      <c r="I9" s="4"/>
      <c r="J9" s="4"/>
      <c r="K9" s="245" t="s">
        <v>13</v>
      </c>
      <c r="L9" s="245"/>
      <c r="M9" s="245"/>
      <c r="N9" s="247" t="s">
        <v>32</v>
      </c>
      <c r="O9" s="247"/>
      <c r="P9" s="247"/>
      <c r="Q9" s="247"/>
      <c r="R9" s="247"/>
      <c r="S9" s="247"/>
      <c r="T9" s="247"/>
      <c r="U9" s="26"/>
    </row>
    <row r="10" spans="1:21" ht="20.100000000000001" customHeight="1" x14ac:dyDescent="0.15">
      <c r="G10" s="4"/>
      <c r="H10" s="4"/>
      <c r="I10" s="4"/>
      <c r="J10" s="4"/>
      <c r="K10" s="245" t="s">
        <v>65</v>
      </c>
      <c r="L10" s="245"/>
      <c r="M10" s="245"/>
      <c r="N10" s="247" t="s">
        <v>66</v>
      </c>
      <c r="O10" s="247"/>
      <c r="P10" s="247"/>
      <c r="Q10" s="247"/>
      <c r="R10" s="247"/>
      <c r="S10" s="247"/>
      <c r="T10" s="247"/>
      <c r="U10" s="104"/>
    </row>
    <row r="11" spans="1:21" ht="15" customHeight="1" thickBot="1" x14ac:dyDescent="0.2">
      <c r="N11" s="23"/>
      <c r="O11" s="23"/>
      <c r="P11" s="23"/>
      <c r="Q11" s="23"/>
      <c r="R11" s="23"/>
      <c r="S11" s="23"/>
      <c r="T11" s="23"/>
      <c r="U11" s="23"/>
    </row>
    <row r="12" spans="1:21" ht="15" customHeight="1" x14ac:dyDescent="0.15">
      <c r="A12" s="11"/>
      <c r="C12" s="294" t="s">
        <v>1</v>
      </c>
      <c r="D12" s="295"/>
      <c r="E12" s="296"/>
      <c r="F12" s="303" t="str">
        <f>R32</f>
        <v/>
      </c>
      <c r="G12" s="304"/>
      <c r="H12" s="304"/>
      <c r="I12" s="304"/>
      <c r="J12" s="304"/>
      <c r="K12" s="304"/>
      <c r="L12" s="304"/>
      <c r="M12" s="304"/>
      <c r="N12" s="407" t="s">
        <v>29</v>
      </c>
      <c r="O12" s="408"/>
      <c r="P12" s="340" t="s">
        <v>62</v>
      </c>
      <c r="Q12" s="341"/>
      <c r="R12" s="341"/>
      <c r="S12" s="342"/>
      <c r="T12" s="11"/>
    </row>
    <row r="13" spans="1:21" ht="15" customHeight="1" x14ac:dyDescent="0.15">
      <c r="A13" s="11"/>
      <c r="C13" s="297"/>
      <c r="D13" s="298"/>
      <c r="E13" s="299"/>
      <c r="F13" s="305"/>
      <c r="G13" s="306"/>
      <c r="H13" s="306"/>
      <c r="I13" s="306"/>
      <c r="J13" s="306"/>
      <c r="K13" s="306"/>
      <c r="L13" s="306"/>
      <c r="M13" s="306"/>
      <c r="N13" s="409"/>
      <c r="O13" s="410"/>
      <c r="P13" s="16"/>
      <c r="Q13" s="17"/>
      <c r="R13" s="17"/>
      <c r="S13" s="18"/>
      <c r="T13" s="11"/>
    </row>
    <row r="14" spans="1:21" ht="15" customHeight="1" x14ac:dyDescent="0.15">
      <c r="A14" s="11"/>
      <c r="C14" s="297"/>
      <c r="D14" s="298"/>
      <c r="E14" s="299"/>
      <c r="F14" s="305"/>
      <c r="G14" s="306"/>
      <c r="H14" s="306"/>
      <c r="I14" s="306"/>
      <c r="J14" s="306"/>
      <c r="K14" s="306"/>
      <c r="L14" s="306"/>
      <c r="M14" s="306"/>
      <c r="N14" s="409"/>
      <c r="O14" s="410"/>
      <c r="P14" s="16"/>
      <c r="Q14" s="17"/>
      <c r="R14" s="17"/>
      <c r="S14" s="18"/>
      <c r="T14" s="11"/>
    </row>
    <row r="15" spans="1:21" ht="15" customHeight="1" thickBot="1" x14ac:dyDescent="0.2">
      <c r="A15" s="11"/>
      <c r="C15" s="300"/>
      <c r="D15" s="301"/>
      <c r="E15" s="302"/>
      <c r="F15" s="307"/>
      <c r="G15" s="308"/>
      <c r="H15" s="308"/>
      <c r="I15" s="308"/>
      <c r="J15" s="308"/>
      <c r="K15" s="308"/>
      <c r="L15" s="308"/>
      <c r="M15" s="308"/>
      <c r="N15" s="411"/>
      <c r="O15" s="412"/>
      <c r="P15" s="19"/>
      <c r="Q15" s="20"/>
      <c r="R15" s="20"/>
      <c r="S15" s="21"/>
      <c r="T15" s="11"/>
    </row>
    <row r="16" spans="1:21" ht="30" customHeight="1" thickBot="1" x14ac:dyDescent="0.2">
      <c r="A16" s="343" t="s">
        <v>2</v>
      </c>
      <c r="B16" s="343"/>
      <c r="C16" s="343"/>
      <c r="D16" s="343"/>
      <c r="E16" s="343"/>
      <c r="F16" s="343"/>
      <c r="G16" s="343"/>
      <c r="H16" s="343"/>
      <c r="I16" s="343"/>
      <c r="J16" s="343"/>
      <c r="K16" s="343"/>
      <c r="L16" s="343"/>
      <c r="M16" s="343"/>
      <c r="N16" s="343"/>
    </row>
    <row r="17" spans="1:24" ht="15" customHeight="1" x14ac:dyDescent="0.15">
      <c r="A17" s="344" t="s">
        <v>3</v>
      </c>
      <c r="B17" s="290" t="s">
        <v>24</v>
      </c>
      <c r="C17" s="291"/>
      <c r="D17" s="291"/>
      <c r="E17" s="291"/>
      <c r="F17" s="291"/>
      <c r="G17" s="291"/>
      <c r="H17" s="291"/>
      <c r="I17" s="291"/>
      <c r="J17" s="291"/>
      <c r="K17" s="291"/>
      <c r="L17" s="346" t="s">
        <v>26</v>
      </c>
      <c r="M17" s="346"/>
      <c r="N17" s="347"/>
      <c r="O17" s="330" t="s">
        <v>27</v>
      </c>
      <c r="P17" s="331"/>
      <c r="Q17" s="332"/>
      <c r="R17" s="205" t="s">
        <v>22</v>
      </c>
      <c r="S17" s="336"/>
      <c r="T17" s="336"/>
      <c r="U17" s="206"/>
      <c r="V17" s="352"/>
      <c r="W17" s="353"/>
      <c r="X17" s="353"/>
    </row>
    <row r="18" spans="1:24" ht="15" customHeight="1" thickBot="1" x14ac:dyDescent="0.2">
      <c r="A18" s="345"/>
      <c r="B18" s="292"/>
      <c r="C18" s="293"/>
      <c r="D18" s="293"/>
      <c r="E18" s="293"/>
      <c r="F18" s="293"/>
      <c r="G18" s="293"/>
      <c r="H18" s="293"/>
      <c r="I18" s="293"/>
      <c r="J18" s="293"/>
      <c r="K18" s="293"/>
      <c r="L18" s="348" t="s">
        <v>25</v>
      </c>
      <c r="M18" s="348"/>
      <c r="N18" s="349"/>
      <c r="O18" s="333"/>
      <c r="P18" s="334"/>
      <c r="Q18" s="335"/>
      <c r="R18" s="337"/>
      <c r="S18" s="338"/>
      <c r="T18" s="338"/>
      <c r="U18" s="339"/>
      <c r="V18" s="352"/>
      <c r="W18" s="353"/>
      <c r="X18" s="353"/>
    </row>
    <row r="19" spans="1:24" ht="30" customHeight="1" thickTop="1" x14ac:dyDescent="0.15">
      <c r="A19" s="28">
        <v>1</v>
      </c>
      <c r="B19" s="320" t="s">
        <v>71</v>
      </c>
      <c r="C19" s="321"/>
      <c r="D19" s="321"/>
      <c r="E19" s="321"/>
      <c r="F19" s="321"/>
      <c r="G19" s="321"/>
      <c r="H19" s="321"/>
      <c r="I19" s="321"/>
      <c r="J19" s="321"/>
      <c r="K19" s="321"/>
      <c r="L19" s="326" t="s">
        <v>23</v>
      </c>
      <c r="M19" s="326"/>
      <c r="N19" s="327"/>
      <c r="O19" s="413" t="str">
        <f>E52</f>
        <v>当社担当者名</v>
      </c>
      <c r="P19" s="414"/>
      <c r="Q19" s="415"/>
      <c r="R19" s="255">
        <v>10000000</v>
      </c>
      <c r="S19" s="256"/>
      <c r="T19" s="256"/>
      <c r="U19" s="257"/>
      <c r="V19" s="350"/>
      <c r="W19" s="351"/>
      <c r="X19" s="351"/>
    </row>
    <row r="20" spans="1:24" ht="30" customHeight="1" x14ac:dyDescent="0.15">
      <c r="A20" s="29">
        <v>2</v>
      </c>
      <c r="B20" s="258" t="s">
        <v>72</v>
      </c>
      <c r="C20" s="259"/>
      <c r="D20" s="259"/>
      <c r="E20" s="259"/>
      <c r="F20" s="259"/>
      <c r="G20" s="259"/>
      <c r="H20" s="259"/>
      <c r="I20" s="259"/>
      <c r="J20" s="259"/>
      <c r="K20" s="259"/>
      <c r="L20" s="328" t="s">
        <v>23</v>
      </c>
      <c r="M20" s="328"/>
      <c r="N20" s="329"/>
      <c r="O20" s="252" t="s">
        <v>79</v>
      </c>
      <c r="P20" s="253"/>
      <c r="Q20" s="254"/>
      <c r="R20" s="285">
        <v>155000</v>
      </c>
      <c r="S20" s="271"/>
      <c r="T20" s="271"/>
      <c r="U20" s="272"/>
      <c r="V20" s="350"/>
      <c r="W20" s="351"/>
      <c r="X20" s="351"/>
    </row>
    <row r="21" spans="1:24" ht="30" customHeight="1" x14ac:dyDescent="0.15">
      <c r="A21" s="29">
        <v>3</v>
      </c>
      <c r="B21" s="258" t="s">
        <v>73</v>
      </c>
      <c r="C21" s="259"/>
      <c r="D21" s="259"/>
      <c r="E21" s="259"/>
      <c r="F21" s="259"/>
      <c r="G21" s="259"/>
      <c r="H21" s="259"/>
      <c r="I21" s="259"/>
      <c r="J21" s="259"/>
      <c r="K21" s="259"/>
      <c r="L21" s="328" t="s">
        <v>23</v>
      </c>
      <c r="M21" s="328"/>
      <c r="N21" s="329"/>
      <c r="O21" s="252" t="s">
        <v>80</v>
      </c>
      <c r="P21" s="253"/>
      <c r="Q21" s="254"/>
      <c r="R21" s="285">
        <v>200000</v>
      </c>
      <c r="S21" s="271"/>
      <c r="T21" s="271"/>
      <c r="U21" s="272"/>
      <c r="V21" s="350"/>
      <c r="W21" s="351"/>
      <c r="X21" s="351"/>
    </row>
    <row r="22" spans="1:24" ht="30" customHeight="1" x14ac:dyDescent="0.15">
      <c r="A22" s="29">
        <v>4</v>
      </c>
      <c r="B22" s="258"/>
      <c r="C22" s="259"/>
      <c r="D22" s="259"/>
      <c r="E22" s="259"/>
      <c r="F22" s="259"/>
      <c r="G22" s="259"/>
      <c r="H22" s="259"/>
      <c r="I22" s="259"/>
      <c r="J22" s="259"/>
      <c r="K22" s="259"/>
      <c r="L22" s="328" t="s">
        <v>23</v>
      </c>
      <c r="M22" s="328"/>
      <c r="N22" s="329"/>
      <c r="O22" s="252"/>
      <c r="P22" s="253"/>
      <c r="Q22" s="254"/>
      <c r="R22" s="286"/>
      <c r="S22" s="287"/>
      <c r="T22" s="287"/>
      <c r="U22" s="288"/>
      <c r="V22" s="350"/>
      <c r="W22" s="351"/>
      <c r="X22" s="351"/>
    </row>
    <row r="23" spans="1:24" ht="30" customHeight="1" x14ac:dyDescent="0.15">
      <c r="A23" s="29">
        <v>5</v>
      </c>
      <c r="B23" s="258"/>
      <c r="C23" s="259"/>
      <c r="D23" s="259"/>
      <c r="E23" s="259"/>
      <c r="F23" s="259"/>
      <c r="G23" s="259"/>
      <c r="H23" s="259"/>
      <c r="I23" s="259"/>
      <c r="J23" s="259"/>
      <c r="K23" s="259"/>
      <c r="L23" s="328" t="s">
        <v>23</v>
      </c>
      <c r="M23" s="328"/>
      <c r="N23" s="329"/>
      <c r="O23" s="252"/>
      <c r="P23" s="253"/>
      <c r="Q23" s="254"/>
      <c r="R23" s="286"/>
      <c r="S23" s="287"/>
      <c r="T23" s="287"/>
      <c r="U23" s="288"/>
      <c r="V23" s="350"/>
      <c r="W23" s="351"/>
      <c r="X23" s="351"/>
    </row>
    <row r="24" spans="1:24" ht="30" customHeight="1" x14ac:dyDescent="0.15">
      <c r="A24" s="29">
        <v>6</v>
      </c>
      <c r="B24" s="258"/>
      <c r="C24" s="259"/>
      <c r="D24" s="259"/>
      <c r="E24" s="259"/>
      <c r="F24" s="259"/>
      <c r="G24" s="259"/>
      <c r="H24" s="259"/>
      <c r="I24" s="259"/>
      <c r="J24" s="259"/>
      <c r="K24" s="259"/>
      <c r="L24" s="328" t="s">
        <v>23</v>
      </c>
      <c r="M24" s="328"/>
      <c r="N24" s="329"/>
      <c r="O24" s="252"/>
      <c r="P24" s="253"/>
      <c r="Q24" s="254"/>
      <c r="R24" s="286"/>
      <c r="S24" s="287"/>
      <c r="T24" s="287"/>
      <c r="U24" s="288"/>
      <c r="V24" s="350"/>
      <c r="W24" s="351"/>
      <c r="X24" s="351"/>
    </row>
    <row r="25" spans="1:24" ht="30" customHeight="1" x14ac:dyDescent="0.15">
      <c r="A25" s="29">
        <v>7</v>
      </c>
      <c r="B25" s="258"/>
      <c r="C25" s="259"/>
      <c r="D25" s="259"/>
      <c r="E25" s="259"/>
      <c r="F25" s="259"/>
      <c r="G25" s="259"/>
      <c r="H25" s="259"/>
      <c r="I25" s="259"/>
      <c r="J25" s="259"/>
      <c r="K25" s="259"/>
      <c r="L25" s="328" t="s">
        <v>23</v>
      </c>
      <c r="M25" s="328"/>
      <c r="N25" s="329"/>
      <c r="O25" s="252"/>
      <c r="P25" s="253"/>
      <c r="Q25" s="254"/>
      <c r="R25" s="286"/>
      <c r="S25" s="287"/>
      <c r="T25" s="287"/>
      <c r="U25" s="288"/>
      <c r="V25" s="350"/>
      <c r="W25" s="351"/>
      <c r="X25" s="351"/>
    </row>
    <row r="26" spans="1:24" ht="30" customHeight="1" thickBot="1" x14ac:dyDescent="0.2">
      <c r="A26" s="30">
        <v>8</v>
      </c>
      <c r="B26" s="260"/>
      <c r="C26" s="261"/>
      <c r="D26" s="261"/>
      <c r="E26" s="261"/>
      <c r="F26" s="261"/>
      <c r="G26" s="261"/>
      <c r="H26" s="261"/>
      <c r="I26" s="261"/>
      <c r="J26" s="261"/>
      <c r="K26" s="261"/>
      <c r="L26" s="262" t="s">
        <v>23</v>
      </c>
      <c r="M26" s="262"/>
      <c r="N26" s="263"/>
      <c r="O26" s="323"/>
      <c r="P26" s="324"/>
      <c r="Q26" s="325"/>
      <c r="R26" s="249"/>
      <c r="S26" s="250"/>
      <c r="T26" s="250"/>
      <c r="U26" s="251"/>
      <c r="V26" s="350"/>
      <c r="W26" s="351"/>
      <c r="X26" s="351"/>
    </row>
    <row r="27" spans="1:24" ht="15" customHeight="1" x14ac:dyDescent="0.15">
      <c r="A27" s="154"/>
      <c r="B27" s="133"/>
      <c r="C27" s="133"/>
      <c r="D27" s="133"/>
      <c r="E27" s="133"/>
      <c r="F27" s="133"/>
      <c r="G27" s="133"/>
      <c r="H27" s="133"/>
      <c r="I27" s="133"/>
      <c r="J27" s="133"/>
      <c r="K27" s="133"/>
      <c r="L27" s="134"/>
      <c r="M27" s="134"/>
      <c r="N27" s="136"/>
      <c r="O27" s="171" t="s">
        <v>83</v>
      </c>
      <c r="P27" s="172"/>
      <c r="Q27" s="173"/>
      <c r="R27" s="174"/>
      <c r="S27" s="175"/>
      <c r="T27" s="175"/>
      <c r="U27" s="176"/>
      <c r="V27" s="110"/>
      <c r="W27" s="2"/>
      <c r="X27" s="2"/>
    </row>
    <row r="28" spans="1:24" ht="15" customHeight="1" x14ac:dyDescent="0.15">
      <c r="A28" s="406" t="s">
        <v>63</v>
      </c>
      <c r="B28" s="243"/>
      <c r="C28" s="243"/>
      <c r="D28" s="243"/>
      <c r="E28" s="243"/>
      <c r="F28" s="243"/>
      <c r="G28" s="243"/>
      <c r="H28" s="243"/>
      <c r="I28" s="243"/>
      <c r="J28" s="243"/>
      <c r="K28" s="243"/>
      <c r="L28" s="243"/>
      <c r="M28" s="243"/>
      <c r="N28" s="135"/>
      <c r="O28" s="177" t="s">
        <v>84</v>
      </c>
      <c r="P28" s="178"/>
      <c r="Q28" s="179"/>
      <c r="R28" s="198"/>
      <c r="S28" s="199"/>
      <c r="T28" s="199"/>
      <c r="U28" s="200"/>
      <c r="V28" s="350"/>
      <c r="W28" s="351"/>
      <c r="X28" s="351"/>
    </row>
    <row r="29" spans="1:24" ht="15" customHeight="1" x14ac:dyDescent="0.15">
      <c r="A29" s="12"/>
      <c r="B29" s="243" t="s">
        <v>37</v>
      </c>
      <c r="C29" s="243"/>
      <c r="D29" s="8"/>
      <c r="K29" s="8"/>
      <c r="L29" s="8"/>
      <c r="M29" s="8"/>
      <c r="N29" s="8"/>
      <c r="O29" s="180" t="s">
        <v>85</v>
      </c>
      <c r="P29" s="181"/>
      <c r="Q29" s="182"/>
      <c r="R29" s="183"/>
      <c r="S29" s="184"/>
      <c r="T29" s="184"/>
      <c r="U29" s="185"/>
      <c r="V29" s="2"/>
      <c r="W29" s="2"/>
      <c r="X29" s="2"/>
    </row>
    <row r="30" spans="1:24" ht="15" customHeight="1" x14ac:dyDescent="0.15">
      <c r="A30" s="12"/>
      <c r="B30" s="13"/>
      <c r="C30" s="244" t="s">
        <v>38</v>
      </c>
      <c r="D30" s="244"/>
      <c r="E30" s="244"/>
      <c r="F30" s="244"/>
      <c r="G30" s="244"/>
      <c r="H30" s="244" t="s">
        <v>39</v>
      </c>
      <c r="I30" s="244"/>
      <c r="J30" s="244"/>
      <c r="K30" s="244"/>
      <c r="L30" s="244"/>
      <c r="M30" s="244"/>
      <c r="N30" s="8"/>
      <c r="O30" s="186" t="s">
        <v>84</v>
      </c>
      <c r="P30" s="187"/>
      <c r="Q30" s="188"/>
      <c r="R30" s="192"/>
      <c r="S30" s="193"/>
      <c r="T30" s="193"/>
      <c r="U30" s="194"/>
      <c r="V30" s="2"/>
      <c r="W30" s="2"/>
      <c r="X30" s="2"/>
    </row>
    <row r="31" spans="1:24" ht="15" customHeight="1" thickBot="1" x14ac:dyDescent="0.2">
      <c r="A31" s="12"/>
      <c r="B31" s="13"/>
      <c r="C31" s="204" t="s">
        <v>42</v>
      </c>
      <c r="D31" s="204"/>
      <c r="E31" s="204"/>
      <c r="F31" s="204"/>
      <c r="G31" s="204"/>
      <c r="H31" s="204" t="s">
        <v>40</v>
      </c>
      <c r="I31" s="204"/>
      <c r="J31" s="204"/>
      <c r="K31" s="204"/>
      <c r="L31" s="204"/>
      <c r="M31" s="204"/>
      <c r="N31" s="24"/>
      <c r="O31" s="189" t="s">
        <v>86</v>
      </c>
      <c r="P31" s="190"/>
      <c r="Q31" s="191"/>
      <c r="R31" s="195"/>
      <c r="S31" s="196"/>
      <c r="T31" s="196"/>
      <c r="U31" s="197"/>
      <c r="V31" s="2"/>
      <c r="W31" s="2"/>
      <c r="X31" s="2"/>
    </row>
    <row r="32" spans="1:24" ht="15" customHeight="1" x14ac:dyDescent="0.15">
      <c r="A32" s="7"/>
      <c r="B32" s="8"/>
      <c r="C32" s="319" t="s">
        <v>41</v>
      </c>
      <c r="D32" s="319"/>
      <c r="E32" s="218"/>
      <c r="F32" s="218"/>
      <c r="G32" s="218"/>
      <c r="H32" s="218"/>
      <c r="I32" s="218"/>
      <c r="J32" s="218"/>
      <c r="K32" s="218"/>
      <c r="L32" s="218"/>
      <c r="M32" s="218"/>
      <c r="N32" s="24"/>
      <c r="O32" s="312" t="s">
        <v>46</v>
      </c>
      <c r="P32" s="313"/>
      <c r="Q32" s="314"/>
      <c r="R32" s="277" t="str">
        <f>IF(OR(SUM(R29:U31)=0,SUM(R29:U31)=""),"",SUM(R29:U31))</f>
        <v/>
      </c>
      <c r="S32" s="278"/>
      <c r="T32" s="278"/>
      <c r="U32" s="279"/>
    </row>
    <row r="33" spans="1:21" ht="15" customHeight="1" thickBot="1" x14ac:dyDescent="0.2">
      <c r="A33" s="9"/>
      <c r="B33" s="10"/>
      <c r="C33" s="309" t="s">
        <v>43</v>
      </c>
      <c r="D33" s="309"/>
      <c r="E33" s="289"/>
      <c r="F33" s="289"/>
      <c r="G33" s="289"/>
      <c r="H33" s="289"/>
      <c r="I33" s="289"/>
      <c r="J33" s="289"/>
      <c r="K33" s="289"/>
      <c r="L33" s="289"/>
      <c r="M33" s="289"/>
      <c r="N33" s="25"/>
      <c r="O33" s="315"/>
      <c r="P33" s="316"/>
      <c r="Q33" s="317"/>
      <c r="R33" s="280"/>
      <c r="S33" s="281"/>
      <c r="T33" s="281"/>
      <c r="U33" s="282"/>
    </row>
    <row r="34" spans="1:21" ht="15" customHeight="1" x14ac:dyDescent="0.15">
      <c r="A34" s="318" t="s">
        <v>78</v>
      </c>
      <c r="B34" s="318"/>
      <c r="C34" s="318"/>
      <c r="D34" s="318"/>
      <c r="E34" s="318"/>
      <c r="F34" s="318"/>
      <c r="G34" s="318"/>
      <c r="H34" s="318"/>
      <c r="I34" s="318"/>
      <c r="J34" s="318"/>
      <c r="K34" s="318"/>
      <c r="L34" s="318"/>
      <c r="M34" s="318"/>
      <c r="N34" s="318"/>
      <c r="O34" s="318"/>
      <c r="P34" s="318"/>
      <c r="Q34" s="318"/>
      <c r="R34" s="318"/>
      <c r="S34" s="318"/>
      <c r="T34" s="318"/>
      <c r="U34" s="318"/>
    </row>
    <row r="35" spans="1:21" ht="15" customHeight="1" x14ac:dyDescent="0.15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</row>
    <row r="36" spans="1:21" ht="15" customHeight="1" x14ac:dyDescent="0.15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</row>
    <row r="37" spans="1:21" ht="15" customHeight="1" x14ac:dyDescent="0.15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</row>
    <row r="38" spans="1:21" ht="15" customHeight="1" x14ac:dyDescent="0.15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</row>
    <row r="39" spans="1:21" ht="15" customHeight="1" x14ac:dyDescent="0.15">
      <c r="A39" s="2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</row>
    <row r="40" spans="1:21" ht="15" customHeight="1" x14ac:dyDescent="0.15">
      <c r="A40" s="2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</row>
    <row r="41" spans="1:21" ht="15" customHeight="1" x14ac:dyDescent="0.15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</row>
    <row r="42" spans="1:21" ht="15" customHeight="1" x14ac:dyDescent="0.15">
      <c r="A42" s="22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</row>
    <row r="43" spans="1:21" ht="15" customHeight="1" x14ac:dyDescent="0.15">
      <c r="A43" s="2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</row>
    <row r="44" spans="1:21" ht="15" customHeight="1" x14ac:dyDescent="0.15">
      <c r="O44" s="2"/>
    </row>
    <row r="45" spans="1:21" ht="15" customHeight="1" x14ac:dyDescent="0.15">
      <c r="O45" s="2"/>
    </row>
    <row r="46" spans="1:21" ht="30" customHeight="1" x14ac:dyDescent="0.15">
      <c r="A46" s="310" t="s">
        <v>0</v>
      </c>
      <c r="B46" s="310"/>
      <c r="C46" s="310"/>
      <c r="D46" s="310"/>
      <c r="E46" s="310"/>
      <c r="F46" s="310"/>
      <c r="G46" s="310"/>
      <c r="H46" s="310"/>
      <c r="I46" s="310"/>
      <c r="J46" s="2"/>
      <c r="N46" s="311" t="s">
        <v>31</v>
      </c>
      <c r="O46" s="311"/>
      <c r="P46" s="284">
        <f>P1</f>
        <v>45219</v>
      </c>
      <c r="Q46" s="284"/>
      <c r="R46" s="284"/>
      <c r="S46" s="284"/>
      <c r="T46" s="284"/>
      <c r="U46" s="284"/>
    </row>
    <row r="47" spans="1:21" ht="15" customHeight="1" x14ac:dyDescent="0.15">
      <c r="A47" s="32"/>
      <c r="B47" s="32"/>
      <c r="C47" s="32"/>
      <c r="D47" s="32"/>
      <c r="E47" s="32"/>
      <c r="F47" s="32"/>
      <c r="G47" s="32"/>
      <c r="H47" s="32"/>
      <c r="I47" s="32"/>
      <c r="J47" s="2"/>
      <c r="N47" s="33"/>
      <c r="O47" s="33"/>
      <c r="P47" s="34"/>
      <c r="Q47" s="34"/>
      <c r="R47" s="34"/>
      <c r="S47" s="34"/>
      <c r="T47" s="34"/>
      <c r="U47" s="34"/>
    </row>
    <row r="48" spans="1:21" ht="20.100000000000001" customHeight="1" x14ac:dyDescent="0.15">
      <c r="A48" s="283" t="s">
        <v>64</v>
      </c>
      <c r="B48" s="283"/>
      <c r="C48" s="283"/>
      <c r="D48" s="283"/>
      <c r="E48" s="283"/>
      <c r="F48" s="283"/>
      <c r="G48" s="283"/>
      <c r="H48" s="283"/>
      <c r="I48" s="283"/>
      <c r="J48" s="283"/>
      <c r="K48" s="283"/>
      <c r="L48" s="283"/>
      <c r="M48" s="283"/>
      <c r="N48" s="283"/>
      <c r="O48" s="283"/>
      <c r="P48" s="283"/>
      <c r="Q48" s="283"/>
      <c r="R48" s="283"/>
      <c r="S48" s="283"/>
      <c r="T48" s="283"/>
      <c r="U48" s="283"/>
    </row>
    <row r="49" spans="1:21" ht="20.100000000000001" customHeight="1" x14ac:dyDescent="0.15">
      <c r="A49" s="144"/>
      <c r="B49" s="144"/>
      <c r="C49" s="144"/>
      <c r="D49" s="144"/>
      <c r="E49" s="144"/>
      <c r="F49" s="144"/>
      <c r="G49" s="144"/>
      <c r="H49" s="144"/>
      <c r="I49" s="144"/>
      <c r="J49" s="144"/>
      <c r="K49" s="144"/>
      <c r="L49" s="144"/>
      <c r="M49" s="144"/>
      <c r="N49" s="144"/>
      <c r="O49" s="144"/>
      <c r="P49" s="144"/>
      <c r="Q49" s="144"/>
      <c r="R49" s="144"/>
      <c r="S49" s="144"/>
      <c r="T49" s="144"/>
      <c r="U49" s="144"/>
    </row>
    <row r="50" spans="1:21" ht="15" customHeight="1" thickBot="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M50" s="169" t="s">
        <v>81</v>
      </c>
      <c r="N50" s="169"/>
      <c r="O50" s="152" t="s">
        <v>82</v>
      </c>
      <c r="P50" s="426"/>
      <c r="Q50" s="426"/>
      <c r="R50" s="426"/>
      <c r="S50" s="426"/>
      <c r="T50" s="426"/>
      <c r="U50" s="426"/>
    </row>
    <row r="51" spans="1:21" ht="20.100000000000001" customHeight="1" thickBot="1" x14ac:dyDescent="0.2">
      <c r="A51" s="31" t="s">
        <v>3</v>
      </c>
      <c r="B51" s="273" t="s">
        <v>24</v>
      </c>
      <c r="C51" s="274"/>
      <c r="D51" s="275"/>
      <c r="E51" s="416" t="s">
        <v>74</v>
      </c>
      <c r="F51" s="417"/>
      <c r="G51" s="417"/>
      <c r="H51" s="417"/>
      <c r="I51" s="417"/>
      <c r="J51" s="417"/>
      <c r="K51" s="418"/>
      <c r="L51" s="13"/>
      <c r="M51" s="13"/>
      <c r="N51" s="143" t="s">
        <v>69</v>
      </c>
      <c r="O51" s="201" t="s">
        <v>36</v>
      </c>
      <c r="P51" s="201"/>
      <c r="Q51" s="201"/>
      <c r="R51" s="13"/>
      <c r="S51" s="13"/>
      <c r="T51" s="13"/>
      <c r="U51" s="13"/>
    </row>
    <row r="52" spans="1:21" ht="20.100000000000001" customHeight="1" thickBot="1" x14ac:dyDescent="0.2">
      <c r="A52" s="41">
        <v>1</v>
      </c>
      <c r="B52" s="273" t="s">
        <v>45</v>
      </c>
      <c r="C52" s="274"/>
      <c r="D52" s="275"/>
      <c r="E52" s="416" t="s">
        <v>75</v>
      </c>
      <c r="F52" s="417"/>
      <c r="G52" s="417"/>
      <c r="H52" s="417"/>
      <c r="I52" s="417"/>
      <c r="J52" s="417"/>
      <c r="K52" s="418"/>
      <c r="M52" s="276" t="s">
        <v>11</v>
      </c>
      <c r="N52" s="276"/>
      <c r="O52" s="269" t="s">
        <v>35</v>
      </c>
      <c r="P52" s="269"/>
      <c r="Q52" s="269"/>
      <c r="R52" s="269"/>
      <c r="S52" s="269"/>
      <c r="T52" s="269"/>
      <c r="U52" s="269"/>
    </row>
    <row r="53" spans="1:21" ht="15" customHeight="1" thickBot="1" x14ac:dyDescent="0.2">
      <c r="A53" s="419" t="s">
        <v>52</v>
      </c>
      <c r="B53" s="419"/>
      <c r="C53" s="419"/>
      <c r="D53" s="419"/>
      <c r="E53" s="419"/>
      <c r="F53" s="419"/>
      <c r="G53" s="419"/>
      <c r="H53" s="419"/>
      <c r="I53" s="419"/>
      <c r="J53" s="419"/>
      <c r="K53" s="419"/>
      <c r="M53" s="219" t="s">
        <v>17</v>
      </c>
      <c r="N53" s="219"/>
      <c r="O53" s="218" t="s">
        <v>34</v>
      </c>
      <c r="P53" s="218"/>
      <c r="Q53" s="218"/>
      <c r="R53" s="218"/>
      <c r="S53" s="218"/>
      <c r="T53" s="218"/>
      <c r="U53" s="218"/>
    </row>
    <row r="54" spans="1:21" ht="15" customHeight="1" x14ac:dyDescent="0.15">
      <c r="A54" s="205" t="s">
        <v>1</v>
      </c>
      <c r="B54" s="206"/>
      <c r="C54" s="209" t="str">
        <f>S83</f>
        <v/>
      </c>
      <c r="D54" s="210"/>
      <c r="E54" s="210"/>
      <c r="F54" s="210"/>
      <c r="G54" s="210"/>
      <c r="H54" s="213" t="s">
        <v>16</v>
      </c>
      <c r="I54" s="215" t="s">
        <v>62</v>
      </c>
      <c r="J54" s="216"/>
      <c r="K54" s="217"/>
      <c r="M54" s="220" t="s">
        <v>12</v>
      </c>
      <c r="N54" s="220"/>
      <c r="O54" s="218" t="s">
        <v>33</v>
      </c>
      <c r="P54" s="218"/>
      <c r="Q54" s="218"/>
      <c r="R54" s="218"/>
      <c r="S54" s="218"/>
      <c r="T54" s="218"/>
      <c r="U54" s="35" t="s">
        <v>14</v>
      </c>
    </row>
    <row r="55" spans="1:21" ht="15" customHeight="1" thickBot="1" x14ac:dyDescent="0.2">
      <c r="A55" s="207"/>
      <c r="B55" s="208"/>
      <c r="C55" s="211"/>
      <c r="D55" s="212"/>
      <c r="E55" s="212"/>
      <c r="F55" s="212"/>
      <c r="G55" s="212"/>
      <c r="H55" s="214"/>
      <c r="I55" s="19"/>
      <c r="J55" s="20"/>
      <c r="K55" s="21"/>
      <c r="M55" s="219" t="s">
        <v>13</v>
      </c>
      <c r="N55" s="219"/>
      <c r="O55" s="270" t="s">
        <v>32</v>
      </c>
      <c r="P55" s="270"/>
      <c r="Q55" s="270"/>
      <c r="R55" s="270"/>
      <c r="S55" s="270"/>
      <c r="T55" s="270"/>
      <c r="U55" s="270"/>
    </row>
    <row r="56" spans="1:21" ht="15" customHeight="1" thickBot="1" x14ac:dyDescent="0.2">
      <c r="A56" s="444" t="s">
        <v>77</v>
      </c>
      <c r="B56" s="444"/>
      <c r="C56" s="444"/>
      <c r="D56" s="444"/>
      <c r="E56" s="444"/>
      <c r="F56" s="444"/>
      <c r="G56" s="444"/>
      <c r="H56" s="444"/>
      <c r="I56" s="444"/>
      <c r="J56" s="444"/>
      <c r="K56" s="444"/>
      <c r="L56" s="444"/>
      <c r="M56" s="444"/>
      <c r="N56" s="444"/>
      <c r="O56" s="444"/>
      <c r="P56" s="444"/>
      <c r="Q56" s="444"/>
      <c r="R56" s="444"/>
      <c r="S56" s="444"/>
      <c r="T56" s="444"/>
      <c r="U56" s="444"/>
    </row>
    <row r="57" spans="1:21" ht="18" customHeight="1" thickBot="1" x14ac:dyDescent="0.2">
      <c r="A57" s="47" t="s">
        <v>3</v>
      </c>
      <c r="B57" s="265" t="s">
        <v>55</v>
      </c>
      <c r="C57" s="420"/>
      <c r="D57" s="420"/>
      <c r="E57" s="420"/>
      <c r="F57" s="420"/>
      <c r="G57" s="420"/>
      <c r="H57" s="420"/>
      <c r="I57" s="420"/>
      <c r="J57" s="420"/>
      <c r="K57" s="266"/>
      <c r="L57" s="265" t="s">
        <v>6</v>
      </c>
      <c r="M57" s="266"/>
      <c r="N57" s="265" t="s">
        <v>5</v>
      </c>
      <c r="O57" s="266"/>
      <c r="P57" s="265" t="s">
        <v>8</v>
      </c>
      <c r="Q57" s="420"/>
      <c r="R57" s="266"/>
      <c r="S57" s="445" t="s">
        <v>47</v>
      </c>
      <c r="T57" s="446"/>
      <c r="U57" s="447"/>
    </row>
    <row r="58" spans="1:21" ht="18" customHeight="1" thickTop="1" x14ac:dyDescent="0.15">
      <c r="A58" s="28">
        <v>1</v>
      </c>
      <c r="B58" s="320" t="s">
        <v>20</v>
      </c>
      <c r="C58" s="321"/>
      <c r="D58" s="321"/>
      <c r="E58" s="321"/>
      <c r="F58" s="321"/>
      <c r="G58" s="321"/>
      <c r="H58" s="321"/>
      <c r="I58" s="321"/>
      <c r="J58" s="321"/>
      <c r="K58" s="388"/>
      <c r="L58" s="267">
        <v>2</v>
      </c>
      <c r="M58" s="268"/>
      <c r="N58" s="221" t="s">
        <v>18</v>
      </c>
      <c r="O58" s="222"/>
      <c r="P58" s="267">
        <v>2000</v>
      </c>
      <c r="Q58" s="256"/>
      <c r="R58" s="268"/>
      <c r="S58" s="267">
        <f>IF(OR(L58=0,L58=""),"",L58*P58)</f>
        <v>4000</v>
      </c>
      <c r="T58" s="256"/>
      <c r="U58" s="257"/>
    </row>
    <row r="59" spans="1:21" ht="18" customHeight="1" x14ac:dyDescent="0.15">
      <c r="A59" s="36">
        <v>2</v>
      </c>
      <c r="B59" s="258" t="s">
        <v>21</v>
      </c>
      <c r="C59" s="259"/>
      <c r="D59" s="259"/>
      <c r="E59" s="259"/>
      <c r="F59" s="259"/>
      <c r="G59" s="259"/>
      <c r="H59" s="259"/>
      <c r="I59" s="259"/>
      <c r="J59" s="259"/>
      <c r="K59" s="364"/>
      <c r="L59" s="236">
        <v>12</v>
      </c>
      <c r="M59" s="237"/>
      <c r="N59" s="238" t="s">
        <v>53</v>
      </c>
      <c r="O59" s="239"/>
      <c r="P59" s="236">
        <v>10000</v>
      </c>
      <c r="Q59" s="271"/>
      <c r="R59" s="237"/>
      <c r="S59" s="236">
        <f>IF(OR(L59=0,L59=""),"",L59*P59)</f>
        <v>120000</v>
      </c>
      <c r="T59" s="271"/>
      <c r="U59" s="272"/>
    </row>
    <row r="60" spans="1:21" ht="18" customHeight="1" x14ac:dyDescent="0.15">
      <c r="A60" s="29">
        <v>3</v>
      </c>
      <c r="B60" s="258" t="s">
        <v>19</v>
      </c>
      <c r="C60" s="259"/>
      <c r="D60" s="259"/>
      <c r="E60" s="259"/>
      <c r="F60" s="259"/>
      <c r="G60" s="259"/>
      <c r="H60" s="259"/>
      <c r="I60" s="259"/>
      <c r="J60" s="259"/>
      <c r="K60" s="364"/>
      <c r="L60" s="236">
        <v>1</v>
      </c>
      <c r="M60" s="237"/>
      <c r="N60" s="238" t="s">
        <v>54</v>
      </c>
      <c r="O60" s="239"/>
      <c r="P60" s="236">
        <v>3000000</v>
      </c>
      <c r="Q60" s="271"/>
      <c r="R60" s="237"/>
      <c r="S60" s="236">
        <f t="shared" ref="S60:S77" si="0">IF(OR(L60=0,L60=""),"",L60*P60)</f>
        <v>3000000</v>
      </c>
      <c r="T60" s="271"/>
      <c r="U60" s="272"/>
    </row>
    <row r="61" spans="1:21" ht="18" customHeight="1" x14ac:dyDescent="0.15">
      <c r="A61" s="29">
        <v>4</v>
      </c>
      <c r="B61" s="258"/>
      <c r="C61" s="259"/>
      <c r="D61" s="259"/>
      <c r="E61" s="259"/>
      <c r="F61" s="259"/>
      <c r="G61" s="259"/>
      <c r="H61" s="259"/>
      <c r="I61" s="259"/>
      <c r="J61" s="259"/>
      <c r="K61" s="364"/>
      <c r="L61" s="236"/>
      <c r="M61" s="237"/>
      <c r="N61" s="238"/>
      <c r="O61" s="239"/>
      <c r="P61" s="236"/>
      <c r="Q61" s="271"/>
      <c r="R61" s="237"/>
      <c r="S61" s="236" t="str">
        <f t="shared" si="0"/>
        <v/>
      </c>
      <c r="T61" s="271"/>
      <c r="U61" s="272"/>
    </row>
    <row r="62" spans="1:21" ht="18" customHeight="1" x14ac:dyDescent="0.15">
      <c r="A62" s="29">
        <v>5</v>
      </c>
      <c r="B62" s="258"/>
      <c r="C62" s="259"/>
      <c r="D62" s="259"/>
      <c r="E62" s="259"/>
      <c r="F62" s="259"/>
      <c r="G62" s="259"/>
      <c r="H62" s="259"/>
      <c r="I62" s="259"/>
      <c r="J62" s="259"/>
      <c r="K62" s="364"/>
      <c r="L62" s="236"/>
      <c r="M62" s="237"/>
      <c r="N62" s="238"/>
      <c r="O62" s="239"/>
      <c r="P62" s="236"/>
      <c r="Q62" s="271"/>
      <c r="R62" s="237"/>
      <c r="S62" s="236" t="str">
        <f t="shared" si="0"/>
        <v/>
      </c>
      <c r="T62" s="271"/>
      <c r="U62" s="272"/>
    </row>
    <row r="63" spans="1:21" ht="18" customHeight="1" x14ac:dyDescent="0.15">
      <c r="A63" s="29">
        <v>6</v>
      </c>
      <c r="B63" s="258"/>
      <c r="C63" s="259"/>
      <c r="D63" s="259"/>
      <c r="E63" s="259"/>
      <c r="F63" s="259"/>
      <c r="G63" s="259"/>
      <c r="H63" s="259"/>
      <c r="I63" s="259"/>
      <c r="J63" s="259"/>
      <c r="K63" s="364"/>
      <c r="L63" s="236"/>
      <c r="M63" s="237"/>
      <c r="N63" s="238"/>
      <c r="O63" s="239"/>
      <c r="P63" s="236"/>
      <c r="Q63" s="271"/>
      <c r="R63" s="237"/>
      <c r="S63" s="236" t="str">
        <f t="shared" si="0"/>
        <v/>
      </c>
      <c r="T63" s="271"/>
      <c r="U63" s="272"/>
    </row>
    <row r="64" spans="1:21" ht="18" customHeight="1" x14ac:dyDescent="0.15">
      <c r="A64" s="29">
        <v>7</v>
      </c>
      <c r="B64" s="258"/>
      <c r="C64" s="259"/>
      <c r="D64" s="259"/>
      <c r="E64" s="259"/>
      <c r="F64" s="259"/>
      <c r="G64" s="259"/>
      <c r="H64" s="259"/>
      <c r="I64" s="259"/>
      <c r="J64" s="259"/>
      <c r="K64" s="364"/>
      <c r="L64" s="236"/>
      <c r="M64" s="237"/>
      <c r="N64" s="238"/>
      <c r="O64" s="239"/>
      <c r="P64" s="236"/>
      <c r="Q64" s="271"/>
      <c r="R64" s="237"/>
      <c r="S64" s="236" t="str">
        <f t="shared" si="0"/>
        <v/>
      </c>
      <c r="T64" s="271"/>
      <c r="U64" s="272"/>
    </row>
    <row r="65" spans="1:21" ht="18" customHeight="1" x14ac:dyDescent="0.15">
      <c r="A65" s="29">
        <v>8</v>
      </c>
      <c r="B65" s="258"/>
      <c r="C65" s="259"/>
      <c r="D65" s="259"/>
      <c r="E65" s="259"/>
      <c r="F65" s="259"/>
      <c r="G65" s="259"/>
      <c r="H65" s="259"/>
      <c r="I65" s="259"/>
      <c r="J65" s="259"/>
      <c r="K65" s="364"/>
      <c r="L65" s="236"/>
      <c r="M65" s="237"/>
      <c r="N65" s="238"/>
      <c r="O65" s="239"/>
      <c r="P65" s="236"/>
      <c r="Q65" s="271"/>
      <c r="R65" s="237"/>
      <c r="S65" s="236" t="str">
        <f t="shared" si="0"/>
        <v/>
      </c>
      <c r="T65" s="271"/>
      <c r="U65" s="272"/>
    </row>
    <row r="66" spans="1:21" ht="18" customHeight="1" x14ac:dyDescent="0.15">
      <c r="A66" s="29">
        <v>9</v>
      </c>
      <c r="B66" s="258"/>
      <c r="C66" s="259"/>
      <c r="D66" s="259"/>
      <c r="E66" s="259"/>
      <c r="F66" s="259"/>
      <c r="G66" s="259"/>
      <c r="H66" s="259"/>
      <c r="I66" s="259"/>
      <c r="J66" s="259"/>
      <c r="K66" s="364"/>
      <c r="L66" s="236"/>
      <c r="M66" s="237"/>
      <c r="N66" s="238"/>
      <c r="O66" s="239"/>
      <c r="P66" s="236"/>
      <c r="Q66" s="271"/>
      <c r="R66" s="237"/>
      <c r="S66" s="236" t="str">
        <f t="shared" si="0"/>
        <v/>
      </c>
      <c r="T66" s="271"/>
      <c r="U66" s="272"/>
    </row>
    <row r="67" spans="1:21" ht="18" customHeight="1" x14ac:dyDescent="0.15">
      <c r="A67" s="29">
        <v>10</v>
      </c>
      <c r="B67" s="258"/>
      <c r="C67" s="259"/>
      <c r="D67" s="259"/>
      <c r="E67" s="259"/>
      <c r="F67" s="259"/>
      <c r="G67" s="259"/>
      <c r="H67" s="259"/>
      <c r="I67" s="259"/>
      <c r="J67" s="259"/>
      <c r="K67" s="364"/>
      <c r="L67" s="236"/>
      <c r="M67" s="237"/>
      <c r="N67" s="238"/>
      <c r="O67" s="239"/>
      <c r="P67" s="236"/>
      <c r="Q67" s="271"/>
      <c r="R67" s="237"/>
      <c r="S67" s="236" t="str">
        <f t="shared" si="0"/>
        <v/>
      </c>
      <c r="T67" s="271"/>
      <c r="U67" s="272"/>
    </row>
    <row r="68" spans="1:21" ht="18" customHeight="1" x14ac:dyDescent="0.15">
      <c r="A68" s="29">
        <v>11</v>
      </c>
      <c r="B68" s="258"/>
      <c r="C68" s="259"/>
      <c r="D68" s="259"/>
      <c r="E68" s="259"/>
      <c r="F68" s="259"/>
      <c r="G68" s="259"/>
      <c r="H68" s="259"/>
      <c r="I68" s="259"/>
      <c r="J68" s="259"/>
      <c r="K68" s="364"/>
      <c r="L68" s="236"/>
      <c r="M68" s="237"/>
      <c r="N68" s="238"/>
      <c r="O68" s="239"/>
      <c r="P68" s="236"/>
      <c r="Q68" s="271"/>
      <c r="R68" s="237"/>
      <c r="S68" s="236" t="str">
        <f t="shared" si="0"/>
        <v/>
      </c>
      <c r="T68" s="271"/>
      <c r="U68" s="272"/>
    </row>
    <row r="69" spans="1:21" ht="18" customHeight="1" x14ac:dyDescent="0.15">
      <c r="A69" s="29">
        <v>12</v>
      </c>
      <c r="B69" s="258"/>
      <c r="C69" s="259"/>
      <c r="D69" s="259"/>
      <c r="E69" s="259"/>
      <c r="F69" s="259"/>
      <c r="G69" s="259"/>
      <c r="H69" s="259"/>
      <c r="I69" s="259"/>
      <c r="J69" s="259"/>
      <c r="K69" s="364"/>
      <c r="L69" s="236"/>
      <c r="M69" s="237"/>
      <c r="N69" s="238"/>
      <c r="O69" s="239"/>
      <c r="P69" s="236"/>
      <c r="Q69" s="271"/>
      <c r="R69" s="237"/>
      <c r="S69" s="236" t="str">
        <f t="shared" si="0"/>
        <v/>
      </c>
      <c r="T69" s="271"/>
      <c r="U69" s="272"/>
    </row>
    <row r="70" spans="1:21" ht="18" customHeight="1" x14ac:dyDescent="0.15">
      <c r="A70" s="29">
        <v>13</v>
      </c>
      <c r="B70" s="258"/>
      <c r="C70" s="259"/>
      <c r="D70" s="259"/>
      <c r="E70" s="259"/>
      <c r="F70" s="259"/>
      <c r="G70" s="259"/>
      <c r="H70" s="259"/>
      <c r="I70" s="259"/>
      <c r="J70" s="259"/>
      <c r="K70" s="364"/>
      <c r="L70" s="236"/>
      <c r="M70" s="237"/>
      <c r="N70" s="238"/>
      <c r="O70" s="239"/>
      <c r="P70" s="236"/>
      <c r="Q70" s="271"/>
      <c r="R70" s="237"/>
      <c r="S70" s="236" t="str">
        <f t="shared" si="0"/>
        <v/>
      </c>
      <c r="T70" s="271"/>
      <c r="U70" s="272"/>
    </row>
    <row r="71" spans="1:21" ht="18" customHeight="1" x14ac:dyDescent="0.15">
      <c r="A71" s="29">
        <v>14</v>
      </c>
      <c r="B71" s="258"/>
      <c r="C71" s="259"/>
      <c r="D71" s="259"/>
      <c r="E71" s="259"/>
      <c r="F71" s="259"/>
      <c r="G71" s="259"/>
      <c r="H71" s="259"/>
      <c r="I71" s="259"/>
      <c r="J71" s="259"/>
      <c r="K71" s="364"/>
      <c r="L71" s="236"/>
      <c r="M71" s="237"/>
      <c r="N71" s="238"/>
      <c r="O71" s="239"/>
      <c r="P71" s="236"/>
      <c r="Q71" s="271"/>
      <c r="R71" s="237"/>
      <c r="S71" s="236" t="str">
        <f t="shared" si="0"/>
        <v/>
      </c>
      <c r="T71" s="271"/>
      <c r="U71" s="272"/>
    </row>
    <row r="72" spans="1:21" ht="18" customHeight="1" x14ac:dyDescent="0.15">
      <c r="A72" s="29">
        <v>15</v>
      </c>
      <c r="B72" s="258"/>
      <c r="C72" s="259"/>
      <c r="D72" s="259"/>
      <c r="E72" s="259"/>
      <c r="F72" s="259"/>
      <c r="G72" s="259"/>
      <c r="H72" s="259"/>
      <c r="I72" s="259"/>
      <c r="J72" s="259"/>
      <c r="K72" s="364"/>
      <c r="L72" s="236"/>
      <c r="M72" s="237"/>
      <c r="N72" s="238"/>
      <c r="O72" s="239"/>
      <c r="P72" s="236"/>
      <c r="Q72" s="271"/>
      <c r="R72" s="237"/>
      <c r="S72" s="236" t="str">
        <f t="shared" si="0"/>
        <v/>
      </c>
      <c r="T72" s="271"/>
      <c r="U72" s="272"/>
    </row>
    <row r="73" spans="1:21" ht="18" customHeight="1" x14ac:dyDescent="0.15">
      <c r="A73" s="29">
        <v>16</v>
      </c>
      <c r="B73" s="258"/>
      <c r="C73" s="259"/>
      <c r="D73" s="259"/>
      <c r="E73" s="259"/>
      <c r="F73" s="259"/>
      <c r="G73" s="259"/>
      <c r="H73" s="259"/>
      <c r="I73" s="259"/>
      <c r="J73" s="259"/>
      <c r="K73" s="364"/>
      <c r="L73" s="236"/>
      <c r="M73" s="237"/>
      <c r="N73" s="238"/>
      <c r="O73" s="239"/>
      <c r="P73" s="236"/>
      <c r="Q73" s="271"/>
      <c r="R73" s="237"/>
      <c r="S73" s="236" t="str">
        <f t="shared" si="0"/>
        <v/>
      </c>
      <c r="T73" s="271"/>
      <c r="U73" s="272"/>
    </row>
    <row r="74" spans="1:21" ht="18" customHeight="1" x14ac:dyDescent="0.15">
      <c r="A74" s="29">
        <v>17</v>
      </c>
      <c r="B74" s="258"/>
      <c r="C74" s="259"/>
      <c r="D74" s="259"/>
      <c r="E74" s="259"/>
      <c r="F74" s="259"/>
      <c r="G74" s="259"/>
      <c r="H74" s="259"/>
      <c r="I74" s="259"/>
      <c r="J74" s="259"/>
      <c r="K74" s="364"/>
      <c r="L74" s="236"/>
      <c r="M74" s="237"/>
      <c r="N74" s="238"/>
      <c r="O74" s="239"/>
      <c r="P74" s="236"/>
      <c r="Q74" s="271"/>
      <c r="R74" s="237"/>
      <c r="S74" s="236" t="str">
        <f t="shared" si="0"/>
        <v/>
      </c>
      <c r="T74" s="271"/>
      <c r="U74" s="272"/>
    </row>
    <row r="75" spans="1:21" ht="18" customHeight="1" x14ac:dyDescent="0.15">
      <c r="A75" s="29">
        <v>18</v>
      </c>
      <c r="B75" s="258"/>
      <c r="C75" s="259"/>
      <c r="D75" s="259"/>
      <c r="E75" s="259"/>
      <c r="F75" s="259"/>
      <c r="G75" s="259"/>
      <c r="H75" s="259"/>
      <c r="I75" s="259"/>
      <c r="J75" s="259"/>
      <c r="K75" s="364"/>
      <c r="L75" s="236"/>
      <c r="M75" s="237"/>
      <c r="N75" s="238"/>
      <c r="O75" s="239"/>
      <c r="P75" s="236"/>
      <c r="Q75" s="271"/>
      <c r="R75" s="237"/>
      <c r="S75" s="236" t="str">
        <f t="shared" si="0"/>
        <v/>
      </c>
      <c r="T75" s="271"/>
      <c r="U75" s="272"/>
    </row>
    <row r="76" spans="1:21" ht="18" customHeight="1" x14ac:dyDescent="0.15">
      <c r="A76" s="29">
        <v>19</v>
      </c>
      <c r="B76" s="258"/>
      <c r="C76" s="259"/>
      <c r="D76" s="259"/>
      <c r="E76" s="259"/>
      <c r="F76" s="259"/>
      <c r="G76" s="259"/>
      <c r="H76" s="259"/>
      <c r="I76" s="259"/>
      <c r="J76" s="259"/>
      <c r="K76" s="364"/>
      <c r="L76" s="236"/>
      <c r="M76" s="237"/>
      <c r="N76" s="238"/>
      <c r="O76" s="239"/>
      <c r="P76" s="236"/>
      <c r="Q76" s="271"/>
      <c r="R76" s="237"/>
      <c r="S76" s="236" t="str">
        <f t="shared" si="0"/>
        <v/>
      </c>
      <c r="T76" s="271"/>
      <c r="U76" s="272"/>
    </row>
    <row r="77" spans="1:21" ht="18" customHeight="1" thickBot="1" x14ac:dyDescent="0.2">
      <c r="A77" s="155">
        <v>20</v>
      </c>
      <c r="B77" s="397"/>
      <c r="C77" s="398"/>
      <c r="D77" s="398"/>
      <c r="E77" s="398"/>
      <c r="F77" s="398"/>
      <c r="G77" s="398"/>
      <c r="H77" s="398"/>
      <c r="I77" s="398"/>
      <c r="J77" s="398"/>
      <c r="K77" s="399"/>
      <c r="L77" s="356"/>
      <c r="M77" s="396"/>
      <c r="N77" s="354"/>
      <c r="O77" s="355"/>
      <c r="P77" s="356"/>
      <c r="Q77" s="357"/>
      <c r="R77" s="396"/>
      <c r="S77" s="356" t="str">
        <f t="shared" si="0"/>
        <v/>
      </c>
      <c r="T77" s="357"/>
      <c r="U77" s="358"/>
    </row>
    <row r="78" spans="1:21" ht="18" customHeight="1" x14ac:dyDescent="0.15">
      <c r="A78" s="154"/>
      <c r="B78" s="140"/>
      <c r="C78" s="140"/>
      <c r="D78" s="140"/>
      <c r="E78" s="140"/>
      <c r="F78" s="140"/>
      <c r="G78" s="140"/>
      <c r="H78" s="140"/>
      <c r="I78" s="140"/>
      <c r="J78" s="140"/>
      <c r="K78" s="140"/>
      <c r="L78" s="156"/>
      <c r="M78" s="156"/>
      <c r="N78" s="157"/>
      <c r="O78" s="158"/>
      <c r="P78" s="427" t="s">
        <v>83</v>
      </c>
      <c r="Q78" s="172"/>
      <c r="R78" s="428"/>
      <c r="S78" s="429"/>
      <c r="T78" s="430"/>
      <c r="U78" s="431"/>
    </row>
    <row r="79" spans="1:21" ht="15" customHeight="1" x14ac:dyDescent="0.15">
      <c r="A79" s="142"/>
      <c r="B79" s="153"/>
      <c r="C79" s="153"/>
      <c r="D79" s="24"/>
      <c r="E79" s="24"/>
      <c r="F79" s="24"/>
      <c r="G79" s="38"/>
      <c r="H79" s="38"/>
      <c r="I79" s="38"/>
      <c r="J79" s="38"/>
      <c r="K79" s="38"/>
      <c r="L79" s="38"/>
      <c r="M79" s="38"/>
      <c r="N79" s="38"/>
      <c r="O79" s="42"/>
      <c r="P79" s="432" t="s">
        <v>9</v>
      </c>
      <c r="Q79" s="178"/>
      <c r="R79" s="433"/>
      <c r="S79" s="434" t="str">
        <f>IF(S78="","",S78*0.1)</f>
        <v/>
      </c>
      <c r="T79" s="435"/>
      <c r="U79" s="436"/>
    </row>
    <row r="80" spans="1:21" ht="15" customHeight="1" x14ac:dyDescent="0.15">
      <c r="A80" s="365" t="s">
        <v>49</v>
      </c>
      <c r="B80" s="366"/>
      <c r="C80" s="366"/>
      <c r="D80" s="45" t="s">
        <v>3</v>
      </c>
      <c r="E80" s="46">
        <v>3</v>
      </c>
      <c r="F80" s="38"/>
      <c r="G80" s="38"/>
      <c r="H80" s="38"/>
      <c r="I80" s="366" t="s">
        <v>49</v>
      </c>
      <c r="J80" s="366"/>
      <c r="K80" s="366"/>
      <c r="L80" s="45" t="s">
        <v>3</v>
      </c>
      <c r="M80" s="46"/>
      <c r="N80" s="38"/>
      <c r="O80" s="42"/>
      <c r="P80" s="437" t="s">
        <v>85</v>
      </c>
      <c r="Q80" s="181"/>
      <c r="R80" s="438"/>
      <c r="S80" s="439"/>
      <c r="T80" s="440"/>
      <c r="U80" s="441"/>
    </row>
    <row r="81" spans="1:21" ht="15" customHeight="1" x14ac:dyDescent="0.15">
      <c r="A81" s="37"/>
      <c r="B81" s="362" t="s">
        <v>10</v>
      </c>
      <c r="C81" s="362"/>
      <c r="D81" s="359">
        <v>20000000</v>
      </c>
      <c r="E81" s="359"/>
      <c r="F81" s="359"/>
      <c r="G81" s="38"/>
      <c r="H81" s="38"/>
      <c r="I81" s="38"/>
      <c r="J81" s="362" t="s">
        <v>10</v>
      </c>
      <c r="K81" s="362"/>
      <c r="L81" s="359"/>
      <c r="M81" s="359"/>
      <c r="N81" s="359"/>
      <c r="O81" s="42"/>
      <c r="P81" s="442" t="s">
        <v>9</v>
      </c>
      <c r="Q81" s="187"/>
      <c r="R81" s="443"/>
      <c r="S81" s="423" t="str">
        <f>IF(S80="","",S80*0.08)</f>
        <v/>
      </c>
      <c r="T81" s="424"/>
      <c r="U81" s="425"/>
    </row>
    <row r="82" spans="1:21" ht="15" customHeight="1" x14ac:dyDescent="0.15">
      <c r="A82" s="37"/>
      <c r="B82" s="363" t="s">
        <v>51</v>
      </c>
      <c r="C82" s="363"/>
      <c r="D82" s="360">
        <v>15600000</v>
      </c>
      <c r="E82" s="360"/>
      <c r="F82" s="360"/>
      <c r="G82" s="243" t="s">
        <v>50</v>
      </c>
      <c r="H82" s="243"/>
      <c r="I82" s="243"/>
      <c r="J82" s="363" t="s">
        <v>51</v>
      </c>
      <c r="K82" s="363"/>
      <c r="L82" s="360"/>
      <c r="M82" s="360"/>
      <c r="N82" s="360"/>
      <c r="O82" s="42"/>
      <c r="P82" s="421" t="s">
        <v>86</v>
      </c>
      <c r="Q82" s="190"/>
      <c r="R82" s="422"/>
      <c r="S82" s="423"/>
      <c r="T82" s="424"/>
      <c r="U82" s="425"/>
    </row>
    <row r="83" spans="1:21" ht="15" customHeight="1" x14ac:dyDescent="0.15">
      <c r="A83" s="37"/>
      <c r="B83" s="367" t="s">
        <v>48</v>
      </c>
      <c r="C83" s="367"/>
      <c r="D83" s="361">
        <f>IF(OR(D81="",D81=0),"",D81-D82)</f>
        <v>4400000</v>
      </c>
      <c r="E83" s="361"/>
      <c r="F83" s="361"/>
      <c r="G83" s="38"/>
      <c r="H83" s="38"/>
      <c r="I83" s="38"/>
      <c r="J83" s="367" t="s">
        <v>48</v>
      </c>
      <c r="K83" s="367"/>
      <c r="L83" s="361" t="str">
        <f>IF(OR(L81="",L81=0),"",L81-L82)</f>
        <v/>
      </c>
      <c r="M83" s="361"/>
      <c r="N83" s="361"/>
      <c r="O83" s="43"/>
      <c r="P83" s="389" t="s">
        <v>15</v>
      </c>
      <c r="Q83" s="390"/>
      <c r="R83" s="391"/>
      <c r="S83" s="400" t="str">
        <f>IF(AND(S79="",S81=""),"",SUM(S78:U82))</f>
        <v/>
      </c>
      <c r="T83" s="400"/>
      <c r="U83" s="401"/>
    </row>
    <row r="84" spans="1:21" ht="15" customHeight="1" thickBot="1" x14ac:dyDescent="0.2">
      <c r="A84" s="39"/>
      <c r="B84" s="40"/>
      <c r="C84" s="40"/>
      <c r="D84" s="40"/>
      <c r="E84" s="40"/>
      <c r="F84" s="40"/>
      <c r="G84" s="40"/>
      <c r="H84" s="40"/>
      <c r="I84" s="40"/>
      <c r="J84" s="40"/>
      <c r="K84" s="40"/>
      <c r="L84" s="40"/>
      <c r="M84" s="40"/>
      <c r="N84" s="40"/>
      <c r="O84" s="44"/>
      <c r="P84" s="392"/>
      <c r="Q84" s="393"/>
      <c r="R84" s="394"/>
      <c r="S84" s="402"/>
      <c r="T84" s="402"/>
      <c r="U84" s="403"/>
    </row>
    <row r="85" spans="1:21" ht="18" customHeight="1" thickBot="1" x14ac:dyDescent="0.2">
      <c r="A85" s="395" t="s">
        <v>76</v>
      </c>
      <c r="B85" s="395"/>
      <c r="C85" s="395"/>
      <c r="D85" s="395"/>
      <c r="E85" s="395"/>
      <c r="F85" s="395"/>
      <c r="G85" s="395"/>
      <c r="H85" s="395"/>
      <c r="I85" s="395"/>
      <c r="J85" s="395"/>
      <c r="K85" s="395"/>
      <c r="L85" s="395"/>
      <c r="M85" s="395"/>
      <c r="N85" s="395"/>
      <c r="O85" s="395"/>
      <c r="P85" s="395"/>
      <c r="Q85" s="395"/>
      <c r="R85" s="395"/>
      <c r="S85" s="395"/>
      <c r="T85" s="395"/>
      <c r="U85" s="395"/>
    </row>
    <row r="86" spans="1:21" ht="18" customHeight="1" x14ac:dyDescent="0.15">
      <c r="A86" s="404" t="s">
        <v>61</v>
      </c>
      <c r="B86" s="404"/>
      <c r="C86" s="404"/>
      <c r="D86" s="404"/>
      <c r="E86" s="404"/>
      <c r="F86" s="405"/>
      <c r="G86" s="264" t="s">
        <v>4</v>
      </c>
      <c r="H86" s="224"/>
      <c r="I86" s="224"/>
      <c r="J86" s="225"/>
      <c r="K86" s="223" t="s">
        <v>58</v>
      </c>
      <c r="L86" s="224"/>
      <c r="M86" s="225"/>
      <c r="N86" s="223" t="s">
        <v>59</v>
      </c>
      <c r="O86" s="224"/>
      <c r="P86" s="225"/>
      <c r="Q86" s="223" t="s">
        <v>7</v>
      </c>
      <c r="R86" s="224"/>
      <c r="S86" s="224"/>
      <c r="T86" s="224"/>
      <c r="U86" s="226"/>
    </row>
    <row r="87" spans="1:21" ht="18" customHeight="1" x14ac:dyDescent="0.15">
      <c r="A87" s="368" t="s">
        <v>56</v>
      </c>
      <c r="B87" s="242"/>
      <c r="C87" s="368" t="s">
        <v>57</v>
      </c>
      <c r="D87" s="242"/>
      <c r="E87" s="368"/>
      <c r="F87" s="379"/>
      <c r="G87" s="240"/>
      <c r="H87" s="241"/>
      <c r="I87" s="241"/>
      <c r="J87" s="242"/>
      <c r="K87" s="164"/>
      <c r="L87" s="165"/>
      <c r="M87" s="166"/>
      <c r="N87" s="164"/>
      <c r="O87" s="165"/>
      <c r="P87" s="166"/>
      <c r="Q87" s="57"/>
      <c r="R87" s="58"/>
      <c r="S87" s="58"/>
      <c r="T87" s="58"/>
      <c r="U87" s="53"/>
    </row>
    <row r="88" spans="1:21" ht="18" customHeight="1" x14ac:dyDescent="0.15">
      <c r="A88" s="370"/>
      <c r="B88" s="371"/>
      <c r="C88" s="227"/>
      <c r="D88" s="228"/>
      <c r="E88" s="227"/>
      <c r="F88" s="376"/>
      <c r="G88" s="168"/>
      <c r="H88" s="165"/>
      <c r="I88" s="165"/>
      <c r="J88" s="166"/>
      <c r="K88" s="164"/>
      <c r="L88" s="165"/>
      <c r="M88" s="166"/>
      <c r="N88" s="164"/>
      <c r="O88" s="165"/>
      <c r="P88" s="166"/>
      <c r="Q88" s="48"/>
      <c r="R88" s="58"/>
      <c r="S88" s="58"/>
      <c r="T88" s="58"/>
      <c r="U88" s="54"/>
    </row>
    <row r="89" spans="1:21" ht="18" customHeight="1" x14ac:dyDescent="0.15">
      <c r="A89" s="372"/>
      <c r="B89" s="373"/>
      <c r="C89" s="229"/>
      <c r="D89" s="230"/>
      <c r="E89" s="229"/>
      <c r="F89" s="377"/>
      <c r="G89" s="168"/>
      <c r="H89" s="165"/>
      <c r="I89" s="165"/>
      <c r="J89" s="166"/>
      <c r="K89" s="164"/>
      <c r="L89" s="165"/>
      <c r="M89" s="166"/>
      <c r="N89" s="164"/>
      <c r="O89" s="165"/>
      <c r="P89" s="166"/>
      <c r="Q89" s="48"/>
      <c r="R89" s="58"/>
      <c r="S89" s="58"/>
      <c r="T89" s="58"/>
      <c r="U89" s="54"/>
    </row>
    <row r="90" spans="1:21" ht="18" customHeight="1" x14ac:dyDescent="0.15">
      <c r="A90" s="374"/>
      <c r="B90" s="375"/>
      <c r="C90" s="231"/>
      <c r="D90" s="232"/>
      <c r="E90" s="231"/>
      <c r="F90" s="378"/>
      <c r="G90" s="168"/>
      <c r="H90" s="165"/>
      <c r="I90" s="165"/>
      <c r="J90" s="166"/>
      <c r="K90" s="164"/>
      <c r="L90" s="165"/>
      <c r="M90" s="166"/>
      <c r="N90" s="164"/>
      <c r="O90" s="165"/>
      <c r="P90" s="166"/>
      <c r="Q90" s="48"/>
      <c r="R90" s="58"/>
      <c r="S90" s="58"/>
      <c r="T90" s="58"/>
      <c r="U90" s="54"/>
    </row>
    <row r="91" spans="1:21" ht="18" customHeight="1" x14ac:dyDescent="0.15">
      <c r="A91" s="368" t="s">
        <v>67</v>
      </c>
      <c r="B91" s="242"/>
      <c r="C91" s="368" t="s">
        <v>68</v>
      </c>
      <c r="D91" s="242"/>
      <c r="E91" s="164"/>
      <c r="F91" s="369"/>
      <c r="G91" s="168"/>
      <c r="H91" s="165"/>
      <c r="I91" s="165"/>
      <c r="J91" s="166"/>
      <c r="K91" s="164"/>
      <c r="L91" s="165"/>
      <c r="M91" s="166"/>
      <c r="N91" s="164"/>
      <c r="O91" s="165"/>
      <c r="P91" s="166"/>
      <c r="Q91" s="48"/>
      <c r="R91" s="58"/>
      <c r="S91" s="58"/>
      <c r="T91" s="58"/>
      <c r="U91" s="54"/>
    </row>
    <row r="92" spans="1:21" ht="18" customHeight="1" x14ac:dyDescent="0.15">
      <c r="A92" s="227"/>
      <c r="B92" s="228"/>
      <c r="C92" s="227"/>
      <c r="D92" s="228"/>
      <c r="E92" s="227"/>
      <c r="F92" s="233"/>
      <c r="G92" s="168"/>
      <c r="H92" s="165"/>
      <c r="I92" s="165"/>
      <c r="J92" s="166"/>
      <c r="K92" s="164"/>
      <c r="L92" s="165"/>
      <c r="M92" s="166"/>
      <c r="N92" s="164"/>
      <c r="O92" s="165"/>
      <c r="P92" s="166"/>
      <c r="Q92" s="48"/>
      <c r="R92" s="58"/>
      <c r="S92" s="58"/>
      <c r="T92" s="58"/>
      <c r="U92" s="54"/>
    </row>
    <row r="93" spans="1:21" ht="18" customHeight="1" thickBot="1" x14ac:dyDescent="0.2">
      <c r="A93" s="229"/>
      <c r="B93" s="230"/>
      <c r="C93" s="229"/>
      <c r="D93" s="230"/>
      <c r="E93" s="229"/>
      <c r="F93" s="234"/>
      <c r="G93" s="161"/>
      <c r="H93" s="162"/>
      <c r="I93" s="162"/>
      <c r="J93" s="163"/>
      <c r="K93" s="167"/>
      <c r="L93" s="162"/>
      <c r="M93" s="163"/>
      <c r="N93" s="167"/>
      <c r="O93" s="162"/>
      <c r="P93" s="163"/>
      <c r="Q93" s="55"/>
      <c r="R93" s="59"/>
      <c r="S93" s="59"/>
      <c r="T93" s="59"/>
      <c r="U93" s="56"/>
    </row>
    <row r="94" spans="1:21" ht="18" customHeight="1" x14ac:dyDescent="0.15">
      <c r="A94" s="231"/>
      <c r="B94" s="232"/>
      <c r="C94" s="231"/>
      <c r="D94" s="232"/>
      <c r="E94" s="231"/>
      <c r="F94" s="235"/>
      <c r="G94" s="386" t="s">
        <v>70</v>
      </c>
      <c r="H94" s="93"/>
      <c r="I94" s="93"/>
      <c r="J94" s="111"/>
      <c r="K94" s="112"/>
      <c r="L94" s="93"/>
      <c r="M94" s="94"/>
      <c r="N94" s="380" t="s">
        <v>28</v>
      </c>
      <c r="O94" s="381"/>
      <c r="P94" s="382"/>
      <c r="Q94" s="51"/>
      <c r="R94" s="60"/>
      <c r="S94" s="60"/>
      <c r="T94" s="60"/>
      <c r="U94" s="52"/>
    </row>
    <row r="95" spans="1:21" ht="18" customHeight="1" thickBot="1" x14ac:dyDescent="0.2">
      <c r="A95" s="50"/>
      <c r="B95" s="50"/>
      <c r="C95" s="50"/>
      <c r="D95" s="50"/>
      <c r="E95" s="50"/>
      <c r="F95" s="50"/>
      <c r="G95" s="387"/>
      <c r="H95" s="99"/>
      <c r="I95" s="99"/>
      <c r="J95" s="113"/>
      <c r="K95" s="114"/>
      <c r="L95" s="99"/>
      <c r="M95" s="100"/>
      <c r="N95" s="383" t="s">
        <v>60</v>
      </c>
      <c r="O95" s="384"/>
      <c r="P95" s="385"/>
      <c r="Q95" s="48"/>
      <c r="R95" s="58"/>
      <c r="S95" s="58"/>
      <c r="T95" s="58"/>
      <c r="U95" s="49"/>
    </row>
    <row r="96" spans="1:21" ht="18" customHeight="1" x14ac:dyDescent="0.15"/>
    <row r="97" ht="18" customHeight="1" x14ac:dyDescent="0.15"/>
    <row r="98" ht="18" customHeight="1" x14ac:dyDescent="0.15"/>
  </sheetData>
  <mergeCells count="296">
    <mergeCell ref="B72:K72"/>
    <mergeCell ref="B73:K73"/>
    <mergeCell ref="B83:C83"/>
    <mergeCell ref="P82:R82"/>
    <mergeCell ref="S82:U82"/>
    <mergeCell ref="M50:N50"/>
    <mergeCell ref="P50:U50"/>
    <mergeCell ref="P78:R78"/>
    <mergeCell ref="S78:U78"/>
    <mergeCell ref="P79:R79"/>
    <mergeCell ref="S79:U79"/>
    <mergeCell ref="P80:R80"/>
    <mergeCell ref="S80:U80"/>
    <mergeCell ref="P81:R81"/>
    <mergeCell ref="S81:U81"/>
    <mergeCell ref="L82:N82"/>
    <mergeCell ref="A56:U56"/>
    <mergeCell ref="P57:R57"/>
    <mergeCell ref="P58:R58"/>
    <mergeCell ref="S58:U58"/>
    <mergeCell ref="S59:U59"/>
    <mergeCell ref="B68:K68"/>
    <mergeCell ref="B71:K71"/>
    <mergeCell ref="S57:U57"/>
    <mergeCell ref="B64:K64"/>
    <mergeCell ref="S83:U84"/>
    <mergeCell ref="J82:K82"/>
    <mergeCell ref="B65:K65"/>
    <mergeCell ref="A86:F86"/>
    <mergeCell ref="A28:M28"/>
    <mergeCell ref="N12:O15"/>
    <mergeCell ref="O19:Q19"/>
    <mergeCell ref="O20:Q20"/>
    <mergeCell ref="B66:K66"/>
    <mergeCell ref="B67:K67"/>
    <mergeCell ref="G82:I82"/>
    <mergeCell ref="P70:R70"/>
    <mergeCell ref="P71:R71"/>
    <mergeCell ref="P72:R72"/>
    <mergeCell ref="P73:R73"/>
    <mergeCell ref="B70:K70"/>
    <mergeCell ref="L70:M70"/>
    <mergeCell ref="N70:O70"/>
    <mergeCell ref="E51:K51"/>
    <mergeCell ref="E52:K52"/>
    <mergeCell ref="A53:K53"/>
    <mergeCell ref="B57:K57"/>
    <mergeCell ref="B76:K76"/>
    <mergeCell ref="A87:B87"/>
    <mergeCell ref="C87:D87"/>
    <mergeCell ref="E87:F87"/>
    <mergeCell ref="N92:P92"/>
    <mergeCell ref="N93:P93"/>
    <mergeCell ref="N94:P94"/>
    <mergeCell ref="N95:P95"/>
    <mergeCell ref="G94:G95"/>
    <mergeCell ref="B58:K58"/>
    <mergeCell ref="B59:K59"/>
    <mergeCell ref="B60:K60"/>
    <mergeCell ref="B61:K61"/>
    <mergeCell ref="B62:K62"/>
    <mergeCell ref="B63:K63"/>
    <mergeCell ref="B69:K69"/>
    <mergeCell ref="L69:M69"/>
    <mergeCell ref="N69:O69"/>
    <mergeCell ref="L73:M73"/>
    <mergeCell ref="P83:R84"/>
    <mergeCell ref="A85:U85"/>
    <mergeCell ref="P77:R77"/>
    <mergeCell ref="I80:K80"/>
    <mergeCell ref="B77:K77"/>
    <mergeCell ref="L77:M77"/>
    <mergeCell ref="A91:B91"/>
    <mergeCell ref="C91:D91"/>
    <mergeCell ref="E91:F91"/>
    <mergeCell ref="A88:B90"/>
    <mergeCell ref="C88:D90"/>
    <mergeCell ref="E88:F90"/>
    <mergeCell ref="K90:M90"/>
    <mergeCell ref="K91:M91"/>
    <mergeCell ref="N89:P89"/>
    <mergeCell ref="D81:F81"/>
    <mergeCell ref="D82:F82"/>
    <mergeCell ref="D83:F83"/>
    <mergeCell ref="B81:C81"/>
    <mergeCell ref="B82:C82"/>
    <mergeCell ref="B74:K74"/>
    <mergeCell ref="B75:K75"/>
    <mergeCell ref="P74:R74"/>
    <mergeCell ref="L76:M76"/>
    <mergeCell ref="N76:O76"/>
    <mergeCell ref="A80:C80"/>
    <mergeCell ref="J81:K81"/>
    <mergeCell ref="L81:N81"/>
    <mergeCell ref="J83:K83"/>
    <mergeCell ref="L83:N83"/>
    <mergeCell ref="P61:R61"/>
    <mergeCell ref="N73:O73"/>
    <mergeCell ref="S73:U73"/>
    <mergeCell ref="N57:O57"/>
    <mergeCell ref="S69:U69"/>
    <mergeCell ref="S60:U60"/>
    <mergeCell ref="S76:U76"/>
    <mergeCell ref="P76:R76"/>
    <mergeCell ref="N77:O77"/>
    <mergeCell ref="S77:U77"/>
    <mergeCell ref="S71:U71"/>
    <mergeCell ref="P67:R67"/>
    <mergeCell ref="S66:U66"/>
    <mergeCell ref="P65:R65"/>
    <mergeCell ref="P66:R66"/>
    <mergeCell ref="S70:U70"/>
    <mergeCell ref="P59:R59"/>
    <mergeCell ref="P60:R60"/>
    <mergeCell ref="L72:M72"/>
    <mergeCell ref="N72:O72"/>
    <mergeCell ref="S72:U72"/>
    <mergeCell ref="L75:M75"/>
    <mergeCell ref="N75:O75"/>
    <mergeCell ref="S75:U75"/>
    <mergeCell ref="P75:R75"/>
    <mergeCell ref="L68:M68"/>
    <mergeCell ref="N68:O68"/>
    <mergeCell ref="S68:U68"/>
    <mergeCell ref="P68:R68"/>
    <mergeCell ref="L74:M74"/>
    <mergeCell ref="N74:O74"/>
    <mergeCell ref="S74:U74"/>
    <mergeCell ref="N71:O71"/>
    <mergeCell ref="L67:M67"/>
    <mergeCell ref="N67:O67"/>
    <mergeCell ref="S67:U67"/>
    <mergeCell ref="P69:R69"/>
    <mergeCell ref="L71:M71"/>
    <mergeCell ref="S64:U64"/>
    <mergeCell ref="P63:R63"/>
    <mergeCell ref="P64:R64"/>
    <mergeCell ref="L65:M65"/>
    <mergeCell ref="N65:O65"/>
    <mergeCell ref="S65:U65"/>
    <mergeCell ref="A17:A18"/>
    <mergeCell ref="L17:N17"/>
    <mergeCell ref="L18:N18"/>
    <mergeCell ref="V24:X24"/>
    <mergeCell ref="V25:X25"/>
    <mergeCell ref="V26:X26"/>
    <mergeCell ref="V28:X28"/>
    <mergeCell ref="V17:X18"/>
    <mergeCell ref="V19:X19"/>
    <mergeCell ref="V20:X20"/>
    <mergeCell ref="V21:X21"/>
    <mergeCell ref="V22:X22"/>
    <mergeCell ref="V23:X23"/>
    <mergeCell ref="C32:D32"/>
    <mergeCell ref="B19:K19"/>
    <mergeCell ref="B20:K20"/>
    <mergeCell ref="A1:I1"/>
    <mergeCell ref="A3:U3"/>
    <mergeCell ref="O25:Q25"/>
    <mergeCell ref="O26:Q26"/>
    <mergeCell ref="L19:N19"/>
    <mergeCell ref="L20:N20"/>
    <mergeCell ref="L21:N21"/>
    <mergeCell ref="L22:N22"/>
    <mergeCell ref="L23:N23"/>
    <mergeCell ref="L24:N24"/>
    <mergeCell ref="L25:N25"/>
    <mergeCell ref="P1:U1"/>
    <mergeCell ref="N1:O1"/>
    <mergeCell ref="O17:Q18"/>
    <mergeCell ref="R17:U18"/>
    <mergeCell ref="P12:S12"/>
    <mergeCell ref="R24:U24"/>
    <mergeCell ref="R25:U25"/>
    <mergeCell ref="A16:N16"/>
    <mergeCell ref="O21:Q21"/>
    <mergeCell ref="O22:Q22"/>
    <mergeCell ref="B52:D52"/>
    <mergeCell ref="M52:N52"/>
    <mergeCell ref="R32:U33"/>
    <mergeCell ref="C31:D31"/>
    <mergeCell ref="H31:I31"/>
    <mergeCell ref="E31:G31"/>
    <mergeCell ref="N10:T10"/>
    <mergeCell ref="B51:D51"/>
    <mergeCell ref="A48:U48"/>
    <mergeCell ref="O51:Q51"/>
    <mergeCell ref="P46:U46"/>
    <mergeCell ref="R21:U21"/>
    <mergeCell ref="R22:U22"/>
    <mergeCell ref="R23:U23"/>
    <mergeCell ref="E33:M33"/>
    <mergeCell ref="R20:U20"/>
    <mergeCell ref="B17:K18"/>
    <mergeCell ref="C12:E15"/>
    <mergeCell ref="F12:M15"/>
    <mergeCell ref="C33:D33"/>
    <mergeCell ref="A46:I46"/>
    <mergeCell ref="N46:O46"/>
    <mergeCell ref="O32:Q33"/>
    <mergeCell ref="A34:U34"/>
    <mergeCell ref="E32:M32"/>
    <mergeCell ref="M55:N55"/>
    <mergeCell ref="G86:J86"/>
    <mergeCell ref="L57:M57"/>
    <mergeCell ref="L58:M58"/>
    <mergeCell ref="L59:M59"/>
    <mergeCell ref="N59:O59"/>
    <mergeCell ref="L60:M60"/>
    <mergeCell ref="N60:O60"/>
    <mergeCell ref="O52:U52"/>
    <mergeCell ref="O53:U53"/>
    <mergeCell ref="O55:U55"/>
    <mergeCell ref="S61:U61"/>
    <mergeCell ref="L62:M62"/>
    <mergeCell ref="N62:O62"/>
    <mergeCell ref="S62:U62"/>
    <mergeCell ref="P62:R62"/>
    <mergeCell ref="L63:M63"/>
    <mergeCell ref="N63:O63"/>
    <mergeCell ref="S63:U63"/>
    <mergeCell ref="L61:M61"/>
    <mergeCell ref="N61:O61"/>
    <mergeCell ref="L64:M64"/>
    <mergeCell ref="N64:O64"/>
    <mergeCell ref="B29:C29"/>
    <mergeCell ref="C30:D30"/>
    <mergeCell ref="E30:G30"/>
    <mergeCell ref="H30:I30"/>
    <mergeCell ref="J30:M30"/>
    <mergeCell ref="K10:M10"/>
    <mergeCell ref="K7:M7"/>
    <mergeCell ref="N7:T7"/>
    <mergeCell ref="N8:T8"/>
    <mergeCell ref="N9:T9"/>
    <mergeCell ref="K8:M8"/>
    <mergeCell ref="K9:M9"/>
    <mergeCell ref="R26:U26"/>
    <mergeCell ref="O23:Q23"/>
    <mergeCell ref="O24:Q24"/>
    <mergeCell ref="R19:U19"/>
    <mergeCell ref="B21:K21"/>
    <mergeCell ref="B22:K22"/>
    <mergeCell ref="B23:K23"/>
    <mergeCell ref="B24:K24"/>
    <mergeCell ref="B25:K25"/>
    <mergeCell ref="B26:K26"/>
    <mergeCell ref="L26:N26"/>
    <mergeCell ref="A54:B55"/>
    <mergeCell ref="C54:G55"/>
    <mergeCell ref="H54:H55"/>
    <mergeCell ref="I54:K54"/>
    <mergeCell ref="O54:T54"/>
    <mergeCell ref="M53:N53"/>
    <mergeCell ref="M54:N54"/>
    <mergeCell ref="N58:O58"/>
    <mergeCell ref="G92:J92"/>
    <mergeCell ref="K86:M86"/>
    <mergeCell ref="N86:P86"/>
    <mergeCell ref="Q86:U86"/>
    <mergeCell ref="A92:B94"/>
    <mergeCell ref="C92:D94"/>
    <mergeCell ref="E92:F94"/>
    <mergeCell ref="L66:M66"/>
    <mergeCell ref="N66:O66"/>
    <mergeCell ref="G87:J87"/>
    <mergeCell ref="G88:J88"/>
    <mergeCell ref="K87:M87"/>
    <mergeCell ref="K88:M88"/>
    <mergeCell ref="N87:P87"/>
    <mergeCell ref="N88:P88"/>
    <mergeCell ref="K89:M89"/>
    <mergeCell ref="G93:J93"/>
    <mergeCell ref="K92:M92"/>
    <mergeCell ref="K93:M93"/>
    <mergeCell ref="N90:P90"/>
    <mergeCell ref="N91:P91"/>
    <mergeCell ref="G89:J89"/>
    <mergeCell ref="G90:J90"/>
    <mergeCell ref="G91:J91"/>
    <mergeCell ref="K4:M4"/>
    <mergeCell ref="O4:U4"/>
    <mergeCell ref="O27:Q27"/>
    <mergeCell ref="R27:U27"/>
    <mergeCell ref="O28:Q28"/>
    <mergeCell ref="O29:Q29"/>
    <mergeCell ref="R29:U29"/>
    <mergeCell ref="O30:Q30"/>
    <mergeCell ref="O31:Q31"/>
    <mergeCell ref="R30:U30"/>
    <mergeCell ref="R31:U31"/>
    <mergeCell ref="R28:U28"/>
    <mergeCell ref="O5:Q5"/>
    <mergeCell ref="K6:M6"/>
    <mergeCell ref="N6:U6"/>
    <mergeCell ref="J31:M31"/>
  </mergeCells>
  <phoneticPr fontId="1"/>
  <printOptions horizontalCentered="1" verticalCentered="1"/>
  <pageMargins left="0.70866141732283472" right="0.31496062992125984" top="0.35433070866141736" bottom="0.35433070866141736" header="0.31496062992125984" footer="0.31496062992125984"/>
  <pageSetup paperSize="9" scale="94" orientation="portrait" r:id="rId1"/>
  <rowBreaks count="1" manualBreakCount="1">
    <brk id="45" max="20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47"/>
  <sheetViews>
    <sheetView view="pageBreakPreview" zoomScaleNormal="100" zoomScaleSheetLayoutView="100" workbookViewId="0">
      <selection activeCell="P11" sqref="P11"/>
    </sheetView>
  </sheetViews>
  <sheetFormatPr defaultColWidth="4.7109375" defaultRowHeight="30" customHeight="1" x14ac:dyDescent="0.15"/>
  <cols>
    <col min="1" max="16384" width="4.7109375" style="67"/>
  </cols>
  <sheetData>
    <row r="1" spans="1:21" ht="30" customHeight="1" x14ac:dyDescent="0.15">
      <c r="A1" s="450" t="s">
        <v>0</v>
      </c>
      <c r="B1" s="450"/>
      <c r="C1" s="450"/>
      <c r="D1" s="450"/>
      <c r="E1" s="450"/>
      <c r="F1" s="450"/>
      <c r="G1" s="450"/>
      <c r="H1" s="450"/>
      <c r="I1" s="450"/>
      <c r="J1" s="66"/>
      <c r="N1" s="451" t="s">
        <v>31</v>
      </c>
      <c r="O1" s="451"/>
      <c r="P1" s="452"/>
      <c r="Q1" s="452"/>
      <c r="R1" s="452"/>
      <c r="S1" s="452"/>
      <c r="T1" s="452"/>
      <c r="U1" s="452"/>
    </row>
    <row r="2" spans="1:21" ht="15" customHeight="1" x14ac:dyDescent="0.15">
      <c r="A2" s="115"/>
      <c r="B2" s="115"/>
      <c r="C2" s="115"/>
      <c r="D2" s="115"/>
      <c r="E2" s="115"/>
      <c r="F2" s="115"/>
      <c r="G2" s="115"/>
      <c r="H2" s="115"/>
      <c r="I2" s="115"/>
      <c r="J2" s="115"/>
      <c r="N2" s="116"/>
      <c r="O2" s="115"/>
      <c r="P2" s="115"/>
      <c r="Q2" s="115"/>
      <c r="R2" s="115"/>
      <c r="S2" s="115"/>
      <c r="T2" s="115"/>
      <c r="U2" s="115"/>
    </row>
    <row r="3" spans="1:21" ht="30" customHeight="1" x14ac:dyDescent="0.15">
      <c r="A3" s="453" t="s">
        <v>30</v>
      </c>
      <c r="B3" s="453"/>
      <c r="C3" s="453"/>
      <c r="D3" s="453"/>
      <c r="E3" s="453"/>
      <c r="F3" s="453"/>
      <c r="G3" s="453"/>
      <c r="H3" s="453"/>
      <c r="I3" s="453"/>
      <c r="J3" s="453"/>
      <c r="K3" s="453"/>
      <c r="L3" s="453"/>
      <c r="M3" s="453"/>
      <c r="N3" s="453"/>
      <c r="O3" s="453"/>
      <c r="P3" s="453"/>
      <c r="Q3" s="453"/>
      <c r="R3" s="453"/>
      <c r="S3" s="453"/>
      <c r="T3" s="453"/>
      <c r="U3" s="453"/>
    </row>
    <row r="4" spans="1:21" ht="15" customHeight="1" x14ac:dyDescent="0.15">
      <c r="A4" s="115"/>
      <c r="B4" s="115"/>
      <c r="C4" s="115"/>
      <c r="D4" s="115"/>
      <c r="E4" s="115"/>
      <c r="F4" s="115"/>
      <c r="G4" s="115"/>
      <c r="H4" s="115"/>
      <c r="I4" s="115"/>
      <c r="J4" s="115"/>
      <c r="K4" s="457" t="s">
        <v>81</v>
      </c>
      <c r="L4" s="457"/>
      <c r="M4" s="160" t="s">
        <v>82</v>
      </c>
      <c r="N4" s="426"/>
      <c r="O4" s="426"/>
      <c r="P4" s="426"/>
      <c r="Q4" s="426"/>
      <c r="R4" s="426"/>
      <c r="S4" s="426"/>
      <c r="T4" s="426"/>
      <c r="U4" s="426"/>
    </row>
    <row r="5" spans="1:21" ht="15" customHeight="1" x14ac:dyDescent="0.15">
      <c r="A5" s="115"/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06" t="s">
        <v>69</v>
      </c>
      <c r="O5" s="454"/>
      <c r="P5" s="454"/>
      <c r="Q5" s="454"/>
      <c r="R5" s="107"/>
      <c r="S5" s="107"/>
      <c r="T5" s="107"/>
      <c r="U5" s="107"/>
    </row>
    <row r="6" spans="1:21" ht="20.100000000000001" customHeight="1" x14ac:dyDescent="0.15">
      <c r="A6" s="115"/>
      <c r="B6" s="115"/>
      <c r="C6" s="115"/>
      <c r="D6" s="115"/>
      <c r="E6" s="115"/>
      <c r="F6" s="115"/>
      <c r="G6" s="115"/>
      <c r="H6" s="115"/>
      <c r="I6" s="115"/>
      <c r="J6" s="115"/>
      <c r="K6" s="455" t="s">
        <v>11</v>
      </c>
      <c r="L6" s="455"/>
      <c r="M6" s="455"/>
      <c r="N6" s="456"/>
      <c r="O6" s="456"/>
      <c r="P6" s="456"/>
      <c r="Q6" s="456"/>
      <c r="R6" s="456"/>
      <c r="S6" s="456"/>
      <c r="T6" s="456"/>
      <c r="U6" s="456"/>
    </row>
    <row r="7" spans="1:21" ht="20.100000000000001" customHeight="1" x14ac:dyDescent="0.2">
      <c r="G7" s="117"/>
      <c r="H7" s="117"/>
      <c r="I7" s="117"/>
      <c r="J7" s="117"/>
      <c r="K7" s="448" t="s">
        <v>17</v>
      </c>
      <c r="L7" s="448"/>
      <c r="M7" s="448"/>
      <c r="N7" s="449"/>
      <c r="O7" s="449"/>
      <c r="P7" s="449"/>
      <c r="Q7" s="449"/>
      <c r="R7" s="449"/>
      <c r="S7" s="449"/>
      <c r="T7" s="449"/>
      <c r="U7" s="108"/>
    </row>
    <row r="8" spans="1:21" ht="20.100000000000001" customHeight="1" x14ac:dyDescent="0.2">
      <c r="A8" s="118"/>
      <c r="B8" s="119"/>
      <c r="G8" s="117"/>
      <c r="H8" s="117"/>
      <c r="I8" s="117"/>
      <c r="J8" s="117"/>
      <c r="K8" s="448" t="s">
        <v>12</v>
      </c>
      <c r="L8" s="448"/>
      <c r="M8" s="448"/>
      <c r="N8" s="449"/>
      <c r="O8" s="449"/>
      <c r="P8" s="449"/>
      <c r="Q8" s="449"/>
      <c r="R8" s="449"/>
      <c r="S8" s="449"/>
      <c r="T8" s="449"/>
      <c r="U8" s="109" t="s">
        <v>14</v>
      </c>
    </row>
    <row r="9" spans="1:21" ht="20.100000000000001" customHeight="1" x14ac:dyDescent="0.15">
      <c r="G9" s="117"/>
      <c r="H9" s="117"/>
      <c r="I9" s="117"/>
      <c r="J9" s="117"/>
      <c r="K9" s="448" t="s">
        <v>13</v>
      </c>
      <c r="L9" s="448"/>
      <c r="M9" s="448"/>
      <c r="N9" s="458"/>
      <c r="O9" s="458"/>
      <c r="P9" s="458"/>
      <c r="Q9" s="458"/>
      <c r="R9" s="458"/>
      <c r="S9" s="458"/>
      <c r="T9" s="458"/>
      <c r="U9" s="108"/>
    </row>
    <row r="10" spans="1:21" ht="20.100000000000001" customHeight="1" x14ac:dyDescent="0.15">
      <c r="G10" s="117"/>
      <c r="H10" s="117"/>
      <c r="I10" s="117"/>
      <c r="J10" s="117"/>
      <c r="K10" s="448" t="s">
        <v>65</v>
      </c>
      <c r="L10" s="448"/>
      <c r="M10" s="448"/>
      <c r="N10" s="458"/>
      <c r="O10" s="458"/>
      <c r="P10" s="458"/>
      <c r="Q10" s="458"/>
      <c r="R10" s="458"/>
      <c r="S10" s="458"/>
      <c r="T10" s="458"/>
      <c r="U10" s="108"/>
    </row>
    <row r="11" spans="1:21" ht="15" customHeight="1" thickBot="1" x14ac:dyDescent="0.2">
      <c r="N11" s="120"/>
      <c r="O11" s="120"/>
      <c r="P11" s="120"/>
      <c r="Q11" s="120"/>
      <c r="R11" s="120"/>
      <c r="S11" s="120"/>
      <c r="T11" s="120"/>
      <c r="U11" s="120"/>
    </row>
    <row r="12" spans="1:21" ht="15" customHeight="1" x14ac:dyDescent="0.15">
      <c r="A12" s="121"/>
      <c r="C12" s="459" t="s">
        <v>1</v>
      </c>
      <c r="D12" s="460"/>
      <c r="E12" s="461"/>
      <c r="F12" s="468" t="str">
        <f>R32</f>
        <v/>
      </c>
      <c r="G12" s="469"/>
      <c r="H12" s="469"/>
      <c r="I12" s="469"/>
      <c r="J12" s="469"/>
      <c r="K12" s="469"/>
      <c r="L12" s="469"/>
      <c r="M12" s="469"/>
      <c r="N12" s="474" t="s">
        <v>29</v>
      </c>
      <c r="O12" s="475"/>
      <c r="P12" s="480" t="s">
        <v>62</v>
      </c>
      <c r="Q12" s="481"/>
      <c r="R12" s="481"/>
      <c r="S12" s="482"/>
      <c r="T12" s="121"/>
    </row>
    <row r="13" spans="1:21" ht="15" customHeight="1" x14ac:dyDescent="0.15">
      <c r="A13" s="121"/>
      <c r="C13" s="462"/>
      <c r="D13" s="463"/>
      <c r="E13" s="464"/>
      <c r="F13" s="470"/>
      <c r="G13" s="471"/>
      <c r="H13" s="471"/>
      <c r="I13" s="471"/>
      <c r="J13" s="471"/>
      <c r="K13" s="471"/>
      <c r="L13" s="471"/>
      <c r="M13" s="471"/>
      <c r="N13" s="476"/>
      <c r="O13" s="477"/>
      <c r="P13" s="122"/>
      <c r="Q13" s="123"/>
      <c r="R13" s="123"/>
      <c r="S13" s="124"/>
      <c r="T13" s="121"/>
    </row>
    <row r="14" spans="1:21" ht="15" customHeight="1" x14ac:dyDescent="0.15">
      <c r="A14" s="121"/>
      <c r="C14" s="462"/>
      <c r="D14" s="463"/>
      <c r="E14" s="464"/>
      <c r="F14" s="470"/>
      <c r="G14" s="471"/>
      <c r="H14" s="471"/>
      <c r="I14" s="471"/>
      <c r="J14" s="471"/>
      <c r="K14" s="471"/>
      <c r="L14" s="471"/>
      <c r="M14" s="471"/>
      <c r="N14" s="476"/>
      <c r="O14" s="477"/>
      <c r="P14" s="122"/>
      <c r="Q14" s="123"/>
      <c r="R14" s="123"/>
      <c r="S14" s="124"/>
      <c r="T14" s="121"/>
    </row>
    <row r="15" spans="1:21" ht="15" customHeight="1" thickBot="1" x14ac:dyDescent="0.2">
      <c r="A15" s="121"/>
      <c r="C15" s="465"/>
      <c r="D15" s="466"/>
      <c r="E15" s="467"/>
      <c r="F15" s="472"/>
      <c r="G15" s="473"/>
      <c r="H15" s="473"/>
      <c r="I15" s="473"/>
      <c r="J15" s="473"/>
      <c r="K15" s="473"/>
      <c r="L15" s="473"/>
      <c r="M15" s="473"/>
      <c r="N15" s="478"/>
      <c r="O15" s="479"/>
      <c r="P15" s="74"/>
      <c r="Q15" s="75"/>
      <c r="R15" s="75"/>
      <c r="S15" s="76"/>
      <c r="T15" s="121"/>
    </row>
    <row r="16" spans="1:21" ht="30" customHeight="1" thickBot="1" x14ac:dyDescent="0.2">
      <c r="A16" s="483" t="s">
        <v>2</v>
      </c>
      <c r="B16" s="483"/>
      <c r="C16" s="483"/>
      <c r="D16" s="483"/>
      <c r="E16" s="483"/>
      <c r="F16" s="483"/>
      <c r="G16" s="483"/>
      <c r="H16" s="483"/>
      <c r="I16" s="483"/>
      <c r="J16" s="483"/>
      <c r="K16" s="483"/>
      <c r="L16" s="483"/>
      <c r="M16" s="483"/>
      <c r="N16" s="483"/>
    </row>
    <row r="17" spans="1:24" ht="15" customHeight="1" x14ac:dyDescent="0.15">
      <c r="A17" s="484" t="s">
        <v>3</v>
      </c>
      <c r="B17" s="486" t="s">
        <v>24</v>
      </c>
      <c r="C17" s="487"/>
      <c r="D17" s="487"/>
      <c r="E17" s="487"/>
      <c r="F17" s="487"/>
      <c r="G17" s="487"/>
      <c r="H17" s="487"/>
      <c r="I17" s="487"/>
      <c r="J17" s="487"/>
      <c r="K17" s="487"/>
      <c r="L17" s="490" t="s">
        <v>26</v>
      </c>
      <c r="M17" s="490"/>
      <c r="N17" s="491"/>
      <c r="O17" s="492" t="s">
        <v>27</v>
      </c>
      <c r="P17" s="493"/>
      <c r="Q17" s="494"/>
      <c r="R17" s="514" t="s">
        <v>22</v>
      </c>
      <c r="S17" s="515"/>
      <c r="T17" s="515"/>
      <c r="U17" s="516"/>
      <c r="V17" s="498"/>
      <c r="W17" s="499"/>
      <c r="X17" s="499"/>
    </row>
    <row r="18" spans="1:24" ht="15" customHeight="1" thickBot="1" x14ac:dyDescent="0.2">
      <c r="A18" s="485"/>
      <c r="B18" s="488"/>
      <c r="C18" s="489"/>
      <c r="D18" s="489"/>
      <c r="E18" s="489"/>
      <c r="F18" s="489"/>
      <c r="G18" s="489"/>
      <c r="H18" s="489"/>
      <c r="I18" s="489"/>
      <c r="J18" s="489"/>
      <c r="K18" s="489"/>
      <c r="L18" s="500" t="s">
        <v>25</v>
      </c>
      <c r="M18" s="500"/>
      <c r="N18" s="501"/>
      <c r="O18" s="495"/>
      <c r="P18" s="496"/>
      <c r="Q18" s="497"/>
      <c r="R18" s="517"/>
      <c r="S18" s="518"/>
      <c r="T18" s="518"/>
      <c r="U18" s="519"/>
      <c r="V18" s="498"/>
      <c r="W18" s="499"/>
      <c r="X18" s="499"/>
    </row>
    <row r="19" spans="1:24" ht="30" customHeight="1" thickTop="1" x14ac:dyDescent="0.15">
      <c r="A19" s="61">
        <v>1</v>
      </c>
      <c r="B19" s="502"/>
      <c r="C19" s="503"/>
      <c r="D19" s="503"/>
      <c r="E19" s="503"/>
      <c r="F19" s="503"/>
      <c r="G19" s="503"/>
      <c r="H19" s="503"/>
      <c r="I19" s="503"/>
      <c r="J19" s="503"/>
      <c r="K19" s="503"/>
      <c r="L19" s="504" t="s">
        <v>23</v>
      </c>
      <c r="M19" s="504"/>
      <c r="N19" s="505"/>
      <c r="O19" s="506"/>
      <c r="P19" s="507"/>
      <c r="Q19" s="508"/>
      <c r="R19" s="509"/>
      <c r="S19" s="510"/>
      <c r="T19" s="510"/>
      <c r="U19" s="511"/>
      <c r="V19" s="512"/>
      <c r="W19" s="513"/>
      <c r="X19" s="513"/>
    </row>
    <row r="20" spans="1:24" ht="30" customHeight="1" x14ac:dyDescent="0.15">
      <c r="A20" s="62">
        <v>2</v>
      </c>
      <c r="B20" s="520"/>
      <c r="C20" s="521"/>
      <c r="D20" s="521"/>
      <c r="E20" s="521"/>
      <c r="F20" s="521"/>
      <c r="G20" s="521"/>
      <c r="H20" s="521"/>
      <c r="I20" s="521"/>
      <c r="J20" s="521"/>
      <c r="K20" s="521"/>
      <c r="L20" s="522" t="s">
        <v>23</v>
      </c>
      <c r="M20" s="522"/>
      <c r="N20" s="523"/>
      <c r="O20" s="524"/>
      <c r="P20" s="525"/>
      <c r="Q20" s="526"/>
      <c r="R20" s="527"/>
      <c r="S20" s="528"/>
      <c r="T20" s="528"/>
      <c r="U20" s="529"/>
      <c r="V20" s="512"/>
      <c r="W20" s="513"/>
      <c r="X20" s="513"/>
    </row>
    <row r="21" spans="1:24" ht="30" customHeight="1" x14ac:dyDescent="0.15">
      <c r="A21" s="62">
        <v>3</v>
      </c>
      <c r="B21" s="520"/>
      <c r="C21" s="521"/>
      <c r="D21" s="521"/>
      <c r="E21" s="521"/>
      <c r="F21" s="521"/>
      <c r="G21" s="521"/>
      <c r="H21" s="521"/>
      <c r="I21" s="521"/>
      <c r="J21" s="521"/>
      <c r="K21" s="521"/>
      <c r="L21" s="522" t="s">
        <v>23</v>
      </c>
      <c r="M21" s="522"/>
      <c r="N21" s="523"/>
      <c r="O21" s="524"/>
      <c r="P21" s="525"/>
      <c r="Q21" s="526"/>
      <c r="R21" s="527"/>
      <c r="S21" s="528"/>
      <c r="T21" s="528"/>
      <c r="U21" s="529"/>
      <c r="V21" s="512"/>
      <c r="W21" s="513"/>
      <c r="X21" s="513"/>
    </row>
    <row r="22" spans="1:24" ht="30" customHeight="1" x14ac:dyDescent="0.15">
      <c r="A22" s="62">
        <v>4</v>
      </c>
      <c r="B22" s="520"/>
      <c r="C22" s="521"/>
      <c r="D22" s="521"/>
      <c r="E22" s="521"/>
      <c r="F22" s="521"/>
      <c r="G22" s="521"/>
      <c r="H22" s="521"/>
      <c r="I22" s="521"/>
      <c r="J22" s="521"/>
      <c r="K22" s="521"/>
      <c r="L22" s="522" t="s">
        <v>23</v>
      </c>
      <c r="M22" s="522"/>
      <c r="N22" s="523"/>
      <c r="O22" s="524"/>
      <c r="P22" s="525"/>
      <c r="Q22" s="526"/>
      <c r="R22" s="527"/>
      <c r="S22" s="528"/>
      <c r="T22" s="528"/>
      <c r="U22" s="529"/>
      <c r="V22" s="512"/>
      <c r="W22" s="513"/>
      <c r="X22" s="513"/>
    </row>
    <row r="23" spans="1:24" ht="30" customHeight="1" x14ac:dyDescent="0.15">
      <c r="A23" s="62">
        <v>5</v>
      </c>
      <c r="B23" s="520"/>
      <c r="C23" s="521"/>
      <c r="D23" s="521"/>
      <c r="E23" s="521"/>
      <c r="F23" s="521"/>
      <c r="G23" s="521"/>
      <c r="H23" s="521"/>
      <c r="I23" s="521"/>
      <c r="J23" s="521"/>
      <c r="K23" s="521"/>
      <c r="L23" s="522" t="s">
        <v>23</v>
      </c>
      <c r="M23" s="522"/>
      <c r="N23" s="523"/>
      <c r="O23" s="524"/>
      <c r="P23" s="525"/>
      <c r="Q23" s="526"/>
      <c r="R23" s="527"/>
      <c r="S23" s="528"/>
      <c r="T23" s="528"/>
      <c r="U23" s="529"/>
      <c r="V23" s="512"/>
      <c r="W23" s="513"/>
      <c r="X23" s="513"/>
    </row>
    <row r="24" spans="1:24" ht="30" customHeight="1" x14ac:dyDescent="0.15">
      <c r="A24" s="62">
        <v>6</v>
      </c>
      <c r="B24" s="520"/>
      <c r="C24" s="521"/>
      <c r="D24" s="521"/>
      <c r="E24" s="521"/>
      <c r="F24" s="521"/>
      <c r="G24" s="521"/>
      <c r="H24" s="521"/>
      <c r="I24" s="521"/>
      <c r="J24" s="521"/>
      <c r="K24" s="521"/>
      <c r="L24" s="522" t="s">
        <v>23</v>
      </c>
      <c r="M24" s="522"/>
      <c r="N24" s="523"/>
      <c r="O24" s="524"/>
      <c r="P24" s="525"/>
      <c r="Q24" s="526"/>
      <c r="R24" s="527"/>
      <c r="S24" s="528"/>
      <c r="T24" s="528"/>
      <c r="U24" s="529"/>
      <c r="V24" s="512"/>
      <c r="W24" s="513"/>
      <c r="X24" s="513"/>
    </row>
    <row r="25" spans="1:24" ht="30" customHeight="1" x14ac:dyDescent="0.15">
      <c r="A25" s="62">
        <v>7</v>
      </c>
      <c r="B25" s="520"/>
      <c r="C25" s="521"/>
      <c r="D25" s="521"/>
      <c r="E25" s="521"/>
      <c r="F25" s="521"/>
      <c r="G25" s="521"/>
      <c r="H25" s="521"/>
      <c r="I25" s="521"/>
      <c r="J25" s="521"/>
      <c r="K25" s="521"/>
      <c r="L25" s="522" t="s">
        <v>23</v>
      </c>
      <c r="M25" s="522"/>
      <c r="N25" s="523"/>
      <c r="O25" s="524"/>
      <c r="P25" s="525"/>
      <c r="Q25" s="526"/>
      <c r="R25" s="527"/>
      <c r="S25" s="528"/>
      <c r="T25" s="528"/>
      <c r="U25" s="529"/>
      <c r="V25" s="512"/>
      <c r="W25" s="513"/>
      <c r="X25" s="513"/>
    </row>
    <row r="26" spans="1:24" ht="30" customHeight="1" thickBot="1" x14ac:dyDescent="0.2">
      <c r="A26" s="63">
        <v>8</v>
      </c>
      <c r="B26" s="536"/>
      <c r="C26" s="537"/>
      <c r="D26" s="537"/>
      <c r="E26" s="537"/>
      <c r="F26" s="537"/>
      <c r="G26" s="537"/>
      <c r="H26" s="537"/>
      <c r="I26" s="537"/>
      <c r="J26" s="537"/>
      <c r="K26" s="537"/>
      <c r="L26" s="538" t="s">
        <v>23</v>
      </c>
      <c r="M26" s="538"/>
      <c r="N26" s="539"/>
      <c r="O26" s="540"/>
      <c r="P26" s="541"/>
      <c r="Q26" s="542"/>
      <c r="R26" s="543"/>
      <c r="S26" s="544"/>
      <c r="T26" s="544"/>
      <c r="U26" s="545"/>
      <c r="V26" s="512"/>
      <c r="W26" s="513"/>
      <c r="X26" s="513"/>
    </row>
    <row r="27" spans="1:24" ht="15" customHeight="1" x14ac:dyDescent="0.15">
      <c r="A27" s="146"/>
      <c r="B27" s="147"/>
      <c r="C27" s="147"/>
      <c r="D27" s="147"/>
      <c r="E27" s="147"/>
      <c r="F27" s="147"/>
      <c r="G27" s="147"/>
      <c r="H27" s="147"/>
      <c r="I27" s="147"/>
      <c r="J27" s="147"/>
      <c r="K27" s="147"/>
      <c r="L27" s="159"/>
      <c r="M27" s="159"/>
      <c r="N27" s="159"/>
      <c r="O27" s="563" t="s">
        <v>83</v>
      </c>
      <c r="P27" s="564"/>
      <c r="Q27" s="565"/>
      <c r="R27" s="174"/>
      <c r="S27" s="175"/>
      <c r="T27" s="175"/>
      <c r="U27" s="176"/>
      <c r="V27" s="145"/>
      <c r="W27" s="66"/>
      <c r="X27" s="66"/>
    </row>
    <row r="28" spans="1:24" ht="15" customHeight="1" x14ac:dyDescent="0.15">
      <c r="A28" s="530" t="s">
        <v>44</v>
      </c>
      <c r="B28" s="531"/>
      <c r="C28" s="531"/>
      <c r="D28" s="531"/>
      <c r="E28" s="531"/>
      <c r="F28" s="531"/>
      <c r="G28" s="531"/>
      <c r="H28" s="531"/>
      <c r="I28" s="531"/>
      <c r="J28" s="531"/>
      <c r="K28" s="531"/>
      <c r="L28" s="531"/>
      <c r="M28" s="531"/>
      <c r="N28" s="151"/>
      <c r="O28" s="566" t="s">
        <v>9</v>
      </c>
      <c r="P28" s="567"/>
      <c r="Q28" s="568"/>
      <c r="R28" s="198"/>
      <c r="S28" s="199"/>
      <c r="T28" s="199"/>
      <c r="U28" s="200"/>
      <c r="V28" s="512"/>
      <c r="W28" s="513"/>
      <c r="X28" s="513"/>
    </row>
    <row r="29" spans="1:24" ht="15" customHeight="1" x14ac:dyDescent="0.15">
      <c r="A29" s="125"/>
      <c r="B29" s="531" t="s">
        <v>37</v>
      </c>
      <c r="C29" s="531"/>
      <c r="D29" s="126"/>
      <c r="K29" s="126"/>
      <c r="L29" s="126"/>
      <c r="M29" s="126"/>
      <c r="N29" s="126"/>
      <c r="O29" s="569" t="s">
        <v>85</v>
      </c>
      <c r="P29" s="570"/>
      <c r="Q29" s="571"/>
      <c r="R29" s="183"/>
      <c r="S29" s="184"/>
      <c r="T29" s="184"/>
      <c r="U29" s="185"/>
      <c r="V29" s="66"/>
      <c r="W29" s="66"/>
      <c r="X29" s="66"/>
    </row>
    <row r="30" spans="1:24" ht="15" customHeight="1" x14ac:dyDescent="0.15">
      <c r="A30" s="125"/>
      <c r="B30" s="72"/>
      <c r="C30" s="547" t="s">
        <v>38</v>
      </c>
      <c r="D30" s="547"/>
      <c r="E30" s="547"/>
      <c r="F30" s="547"/>
      <c r="G30" s="547"/>
      <c r="H30" s="547" t="s">
        <v>39</v>
      </c>
      <c r="I30" s="547"/>
      <c r="J30" s="547"/>
      <c r="K30" s="547"/>
      <c r="L30" s="547"/>
      <c r="M30" s="547"/>
      <c r="N30" s="126"/>
      <c r="O30" s="532" t="s">
        <v>9</v>
      </c>
      <c r="P30" s="533"/>
      <c r="Q30" s="534"/>
      <c r="R30" s="192"/>
      <c r="S30" s="193"/>
      <c r="T30" s="193"/>
      <c r="U30" s="194"/>
      <c r="V30" s="66"/>
      <c r="W30" s="66"/>
      <c r="X30" s="66"/>
    </row>
    <row r="31" spans="1:24" ht="15" customHeight="1" thickBot="1" x14ac:dyDescent="0.2">
      <c r="A31" s="125"/>
      <c r="B31" s="72"/>
      <c r="C31" s="546" t="s">
        <v>42</v>
      </c>
      <c r="D31" s="546"/>
      <c r="E31" s="546"/>
      <c r="F31" s="546"/>
      <c r="G31" s="546"/>
      <c r="H31" s="546" t="s">
        <v>40</v>
      </c>
      <c r="I31" s="546"/>
      <c r="J31" s="546"/>
      <c r="K31" s="546"/>
      <c r="L31" s="546"/>
      <c r="M31" s="546"/>
      <c r="N31" s="127"/>
      <c r="O31" s="352" t="s">
        <v>86</v>
      </c>
      <c r="P31" s="353"/>
      <c r="Q31" s="535"/>
      <c r="R31" s="195"/>
      <c r="S31" s="196"/>
      <c r="T31" s="196"/>
      <c r="U31" s="197"/>
      <c r="V31" s="66"/>
      <c r="W31" s="66"/>
      <c r="X31" s="66"/>
    </row>
    <row r="32" spans="1:24" ht="15" customHeight="1" x14ac:dyDescent="0.15">
      <c r="A32" s="128"/>
      <c r="B32" s="126"/>
      <c r="C32" s="549" t="s">
        <v>41</v>
      </c>
      <c r="D32" s="549"/>
      <c r="E32" s="550"/>
      <c r="F32" s="550"/>
      <c r="G32" s="550"/>
      <c r="H32" s="550"/>
      <c r="I32" s="550"/>
      <c r="J32" s="550"/>
      <c r="K32" s="550"/>
      <c r="L32" s="550"/>
      <c r="M32" s="550"/>
      <c r="N32" s="127"/>
      <c r="O32" s="551" t="s">
        <v>15</v>
      </c>
      <c r="P32" s="390"/>
      <c r="Q32" s="552"/>
      <c r="R32" s="555" t="str">
        <f>IF(OR(SUM(R28:U31)=0,SUM(R28:U31)=""),"",SUM(R28:U31))</f>
        <v/>
      </c>
      <c r="S32" s="556"/>
      <c r="T32" s="556"/>
      <c r="U32" s="557"/>
    </row>
    <row r="33" spans="1:21" ht="15" customHeight="1" thickBot="1" x14ac:dyDescent="0.2">
      <c r="A33" s="129"/>
      <c r="B33" s="130"/>
      <c r="C33" s="561" t="s">
        <v>43</v>
      </c>
      <c r="D33" s="561"/>
      <c r="E33" s="562"/>
      <c r="F33" s="562"/>
      <c r="G33" s="562"/>
      <c r="H33" s="562"/>
      <c r="I33" s="562"/>
      <c r="J33" s="562"/>
      <c r="K33" s="562"/>
      <c r="L33" s="562"/>
      <c r="M33" s="562"/>
      <c r="N33" s="131"/>
      <c r="O33" s="553"/>
      <c r="P33" s="393"/>
      <c r="Q33" s="554"/>
      <c r="R33" s="558"/>
      <c r="S33" s="559"/>
      <c r="T33" s="559"/>
      <c r="U33" s="560"/>
    </row>
    <row r="34" spans="1:21" ht="15" customHeight="1" x14ac:dyDescent="0.15">
      <c r="A34" s="548" t="s">
        <v>78</v>
      </c>
      <c r="B34" s="548"/>
      <c r="C34" s="548"/>
      <c r="D34" s="548"/>
      <c r="E34" s="548"/>
      <c r="F34" s="548"/>
      <c r="G34" s="548"/>
      <c r="H34" s="548"/>
      <c r="I34" s="548"/>
      <c r="J34" s="548"/>
      <c r="K34" s="548"/>
      <c r="L34" s="548"/>
      <c r="M34" s="548"/>
      <c r="N34" s="548"/>
      <c r="O34" s="548"/>
      <c r="P34" s="548"/>
      <c r="Q34" s="548"/>
      <c r="R34" s="548"/>
      <c r="S34" s="548"/>
      <c r="T34" s="548"/>
      <c r="U34" s="548"/>
    </row>
    <row r="35" spans="1:21" ht="15" customHeight="1" x14ac:dyDescent="0.15">
      <c r="A35" s="121"/>
      <c r="B35" s="121"/>
      <c r="C35" s="121"/>
      <c r="D35" s="121"/>
      <c r="E35" s="121"/>
      <c r="F35" s="121"/>
      <c r="G35" s="121"/>
      <c r="H35" s="121"/>
      <c r="I35" s="121"/>
      <c r="J35" s="121"/>
      <c r="K35" s="121"/>
      <c r="L35" s="121"/>
      <c r="M35" s="121"/>
      <c r="N35" s="121"/>
    </row>
    <row r="36" spans="1:21" ht="15" customHeight="1" x14ac:dyDescent="0.15">
      <c r="A36" s="132"/>
      <c r="B36" s="132"/>
      <c r="C36" s="132"/>
      <c r="D36" s="132"/>
      <c r="E36" s="132"/>
      <c r="F36" s="132"/>
      <c r="G36" s="132"/>
      <c r="H36" s="132"/>
      <c r="I36" s="132"/>
      <c r="J36" s="132"/>
      <c r="K36" s="132"/>
      <c r="L36" s="132"/>
      <c r="M36" s="132"/>
      <c r="N36" s="132"/>
    </row>
    <row r="37" spans="1:21" ht="15" customHeight="1" x14ac:dyDescent="0.15">
      <c r="A37" s="132"/>
      <c r="B37" s="132"/>
      <c r="C37" s="132"/>
      <c r="D37" s="132"/>
      <c r="E37" s="132"/>
      <c r="F37" s="132"/>
      <c r="G37" s="132"/>
      <c r="H37" s="132"/>
      <c r="I37" s="132"/>
      <c r="J37" s="132"/>
      <c r="K37" s="132"/>
      <c r="L37" s="132"/>
      <c r="M37" s="132"/>
      <c r="N37" s="132"/>
    </row>
    <row r="38" spans="1:21" ht="15" customHeight="1" x14ac:dyDescent="0.15">
      <c r="A38" s="132"/>
      <c r="B38" s="132"/>
      <c r="C38" s="132"/>
      <c r="D38" s="132"/>
      <c r="E38" s="132"/>
      <c r="F38" s="132"/>
      <c r="G38" s="132"/>
      <c r="H38" s="132"/>
      <c r="I38" s="132"/>
      <c r="J38" s="132"/>
      <c r="K38" s="132"/>
      <c r="L38" s="132"/>
      <c r="M38" s="132"/>
      <c r="N38" s="132"/>
    </row>
    <row r="39" spans="1:21" ht="15" customHeight="1" x14ac:dyDescent="0.15">
      <c r="A39" s="132"/>
      <c r="B39" s="132"/>
      <c r="C39" s="132"/>
      <c r="D39" s="132"/>
      <c r="E39" s="132"/>
      <c r="F39" s="132"/>
      <c r="G39" s="132"/>
      <c r="H39" s="132"/>
      <c r="I39" s="132"/>
      <c r="J39" s="132"/>
      <c r="K39" s="132"/>
      <c r="L39" s="132"/>
      <c r="M39" s="132"/>
      <c r="N39" s="132"/>
    </row>
    <row r="40" spans="1:21" ht="15" customHeight="1" x14ac:dyDescent="0.15">
      <c r="A40" s="132"/>
      <c r="B40" s="132"/>
      <c r="C40" s="132"/>
      <c r="D40" s="132"/>
      <c r="E40" s="132"/>
      <c r="F40" s="132"/>
      <c r="G40" s="132"/>
      <c r="H40" s="132"/>
      <c r="I40" s="132"/>
      <c r="J40" s="132"/>
      <c r="K40" s="132"/>
      <c r="L40" s="132"/>
      <c r="M40" s="132"/>
      <c r="N40" s="132"/>
    </row>
    <row r="41" spans="1:21" ht="15" customHeight="1" x14ac:dyDescent="0.15">
      <c r="A41" s="132"/>
      <c r="B41" s="132"/>
      <c r="C41" s="132"/>
      <c r="D41" s="132"/>
      <c r="E41" s="132"/>
      <c r="F41" s="132"/>
      <c r="G41" s="132"/>
      <c r="H41" s="132"/>
      <c r="I41" s="132"/>
      <c r="J41" s="132"/>
      <c r="K41" s="132"/>
      <c r="L41" s="132"/>
      <c r="M41" s="132"/>
      <c r="N41" s="132"/>
    </row>
    <row r="42" spans="1:21" ht="15" customHeight="1" x14ac:dyDescent="0.15">
      <c r="A42" s="132"/>
      <c r="B42" s="132"/>
      <c r="C42" s="132"/>
      <c r="D42" s="132"/>
      <c r="E42" s="132"/>
      <c r="F42" s="132"/>
      <c r="G42" s="132"/>
      <c r="H42" s="132"/>
      <c r="I42" s="132"/>
      <c r="J42" s="132"/>
      <c r="K42" s="132"/>
      <c r="L42" s="132"/>
      <c r="M42" s="132"/>
      <c r="N42" s="132"/>
    </row>
    <row r="43" spans="1:21" ht="15" customHeight="1" x14ac:dyDescent="0.15">
      <c r="A43" s="132"/>
      <c r="B43" s="132"/>
      <c r="C43" s="132"/>
      <c r="D43" s="132"/>
      <c r="E43" s="132"/>
      <c r="F43" s="132"/>
      <c r="G43" s="132"/>
      <c r="H43" s="132"/>
      <c r="I43" s="132"/>
      <c r="J43" s="132"/>
      <c r="K43" s="132"/>
      <c r="L43" s="132"/>
      <c r="M43" s="132"/>
      <c r="N43" s="132"/>
    </row>
    <row r="44" spans="1:21" ht="15" customHeight="1" x14ac:dyDescent="0.15">
      <c r="O44" s="66"/>
    </row>
    <row r="45" spans="1:21" ht="15" customHeight="1" x14ac:dyDescent="0.15">
      <c r="O45" s="66"/>
    </row>
    <row r="46" spans="1:21" ht="18" customHeight="1" x14ac:dyDescent="0.15"/>
    <row r="47" spans="1:21" ht="18" customHeight="1" x14ac:dyDescent="0.15"/>
  </sheetData>
  <mergeCells count="97">
    <mergeCell ref="O28:Q28"/>
    <mergeCell ref="R28:U28"/>
    <mergeCell ref="O29:Q29"/>
    <mergeCell ref="R29:U29"/>
    <mergeCell ref="A34:U34"/>
    <mergeCell ref="C32:D32"/>
    <mergeCell ref="E32:M32"/>
    <mergeCell ref="O32:Q33"/>
    <mergeCell ref="R32:U33"/>
    <mergeCell ref="C33:D33"/>
    <mergeCell ref="E33:M33"/>
    <mergeCell ref="O30:Q30"/>
    <mergeCell ref="R30:U30"/>
    <mergeCell ref="O31:Q31"/>
    <mergeCell ref="R31:U31"/>
    <mergeCell ref="B26:K26"/>
    <mergeCell ref="L26:N26"/>
    <mergeCell ref="O26:Q26"/>
    <mergeCell ref="R26:U26"/>
    <mergeCell ref="C31:D31"/>
    <mergeCell ref="E31:G31"/>
    <mergeCell ref="H31:I31"/>
    <mergeCell ref="J31:M31"/>
    <mergeCell ref="C30:D30"/>
    <mergeCell ref="E30:G30"/>
    <mergeCell ref="H30:I30"/>
    <mergeCell ref="J30:M30"/>
    <mergeCell ref="V26:X26"/>
    <mergeCell ref="A28:M28"/>
    <mergeCell ref="V28:X28"/>
    <mergeCell ref="B29:C29"/>
    <mergeCell ref="B24:K24"/>
    <mergeCell ref="L24:N24"/>
    <mergeCell ref="O24:Q24"/>
    <mergeCell ref="R24:U24"/>
    <mergeCell ref="V24:X24"/>
    <mergeCell ref="B25:K25"/>
    <mergeCell ref="L25:N25"/>
    <mergeCell ref="O25:Q25"/>
    <mergeCell ref="R25:U25"/>
    <mergeCell ref="V25:X25"/>
    <mergeCell ref="O27:Q27"/>
    <mergeCell ref="R27:U27"/>
    <mergeCell ref="B22:K22"/>
    <mergeCell ref="L22:N22"/>
    <mergeCell ref="O22:Q22"/>
    <mergeCell ref="R22:U22"/>
    <mergeCell ref="V22:X22"/>
    <mergeCell ref="B23:K23"/>
    <mergeCell ref="L23:N23"/>
    <mergeCell ref="O23:Q23"/>
    <mergeCell ref="R23:U23"/>
    <mergeCell ref="V23:X23"/>
    <mergeCell ref="B20:K20"/>
    <mergeCell ref="L20:N20"/>
    <mergeCell ref="O20:Q20"/>
    <mergeCell ref="R20:U20"/>
    <mergeCell ref="V20:X20"/>
    <mergeCell ref="B21:K21"/>
    <mergeCell ref="L21:N21"/>
    <mergeCell ref="O21:Q21"/>
    <mergeCell ref="R21:U21"/>
    <mergeCell ref="V21:X21"/>
    <mergeCell ref="V17:X18"/>
    <mergeCell ref="L18:N18"/>
    <mergeCell ref="B19:K19"/>
    <mergeCell ref="L19:N19"/>
    <mergeCell ref="O19:Q19"/>
    <mergeCell ref="R19:U19"/>
    <mergeCell ref="V19:X19"/>
    <mergeCell ref="R17:U18"/>
    <mergeCell ref="A16:N16"/>
    <mergeCell ref="A17:A18"/>
    <mergeCell ref="B17:K18"/>
    <mergeCell ref="L17:N17"/>
    <mergeCell ref="O17:Q18"/>
    <mergeCell ref="K8:M8"/>
    <mergeCell ref="N8:T8"/>
    <mergeCell ref="K9:M9"/>
    <mergeCell ref="N9:T9"/>
    <mergeCell ref="C12:E15"/>
    <mergeCell ref="F12:M15"/>
    <mergeCell ref="N12:O15"/>
    <mergeCell ref="P12:S12"/>
    <mergeCell ref="K10:M10"/>
    <mergeCell ref="N10:T10"/>
    <mergeCell ref="K7:M7"/>
    <mergeCell ref="N7:T7"/>
    <mergeCell ref="A1:I1"/>
    <mergeCell ref="N1:O1"/>
    <mergeCell ref="P1:U1"/>
    <mergeCell ref="A3:U3"/>
    <mergeCell ref="O5:Q5"/>
    <mergeCell ref="K6:M6"/>
    <mergeCell ref="N6:U6"/>
    <mergeCell ref="K4:L4"/>
    <mergeCell ref="N4:U4"/>
  </mergeCells>
  <phoneticPr fontId="8"/>
  <printOptions horizontalCentered="1" verticalCentered="1"/>
  <pageMargins left="0.9055118110236221" right="0.11811023622047245" top="0.35433070866141736" bottom="0.35433070866141736" header="0.31496062992125984" footer="0.31496062992125984"/>
  <pageSetup paperSize="9" scale="9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52"/>
  <sheetViews>
    <sheetView view="pageBreakPreview" topLeftCell="A19" zoomScaleNormal="100" zoomScaleSheetLayoutView="100" workbookViewId="0">
      <selection activeCell="S12" sqref="S12:U12"/>
    </sheetView>
  </sheetViews>
  <sheetFormatPr defaultColWidth="4.7109375" defaultRowHeight="30" customHeight="1" x14ac:dyDescent="0.15"/>
  <cols>
    <col min="1" max="16384" width="4.7109375" style="67"/>
  </cols>
  <sheetData>
    <row r="1" spans="1:21" ht="30" customHeight="1" x14ac:dyDescent="0.15">
      <c r="A1" s="450" t="s">
        <v>0</v>
      </c>
      <c r="B1" s="450"/>
      <c r="C1" s="450"/>
      <c r="D1" s="450"/>
      <c r="E1" s="450"/>
      <c r="F1" s="450"/>
      <c r="G1" s="450"/>
      <c r="H1" s="450"/>
      <c r="I1" s="450"/>
      <c r="J1" s="66"/>
      <c r="N1" s="451" t="s">
        <v>31</v>
      </c>
      <c r="O1" s="451"/>
      <c r="P1" s="582" t="str">
        <f>IF(表紙!P1="","",表紙!P1)</f>
        <v/>
      </c>
      <c r="Q1" s="582"/>
      <c r="R1" s="582"/>
      <c r="S1" s="582"/>
      <c r="T1" s="582"/>
      <c r="U1" s="582"/>
    </row>
    <row r="2" spans="1:21" ht="15" customHeight="1" x14ac:dyDescent="0.15">
      <c r="A2" s="65"/>
      <c r="B2" s="65"/>
      <c r="C2" s="65"/>
      <c r="D2" s="65"/>
      <c r="E2" s="65"/>
      <c r="F2" s="65"/>
      <c r="G2" s="65"/>
      <c r="H2" s="65"/>
      <c r="I2" s="65"/>
      <c r="J2" s="66"/>
      <c r="N2" s="68"/>
      <c r="O2" s="68"/>
      <c r="P2" s="69"/>
      <c r="Q2" s="69"/>
      <c r="R2" s="69"/>
      <c r="S2" s="69"/>
      <c r="T2" s="69"/>
      <c r="U2" s="69"/>
    </row>
    <row r="3" spans="1:21" ht="20.100000000000001" customHeight="1" x14ac:dyDescent="0.15">
      <c r="A3" s="583" t="s">
        <v>64</v>
      </c>
      <c r="B3" s="583"/>
      <c r="C3" s="583"/>
      <c r="D3" s="583"/>
      <c r="E3" s="583"/>
      <c r="F3" s="583"/>
      <c r="G3" s="583"/>
      <c r="H3" s="583"/>
      <c r="I3" s="583"/>
      <c r="J3" s="583"/>
      <c r="K3" s="583"/>
      <c r="L3" s="583"/>
      <c r="M3" s="583"/>
      <c r="N3" s="583"/>
      <c r="O3" s="583"/>
      <c r="P3" s="583"/>
      <c r="Q3" s="583"/>
      <c r="R3" s="583"/>
      <c r="S3" s="583"/>
      <c r="T3" s="583"/>
      <c r="U3" s="583"/>
    </row>
    <row r="4" spans="1:21" ht="15" customHeight="1" thickBot="1" x14ac:dyDescent="0.2">
      <c r="A4" s="70"/>
      <c r="B4" s="70"/>
      <c r="C4" s="70"/>
      <c r="D4" s="70"/>
      <c r="E4" s="70"/>
      <c r="F4" s="70"/>
      <c r="G4" s="70"/>
      <c r="H4" s="70"/>
      <c r="I4" s="70"/>
      <c r="J4" s="70"/>
      <c r="M4" s="457" t="s">
        <v>81</v>
      </c>
      <c r="N4" s="457"/>
      <c r="O4" s="160" t="s">
        <v>82</v>
      </c>
      <c r="P4" s="426"/>
      <c r="Q4" s="426"/>
      <c r="R4" s="426"/>
      <c r="S4" s="426"/>
      <c r="T4" s="426"/>
      <c r="U4" s="426"/>
    </row>
    <row r="5" spans="1:21" ht="20.100000000000001" customHeight="1" thickBot="1" x14ac:dyDescent="0.2">
      <c r="A5" s="71" t="s">
        <v>3</v>
      </c>
      <c r="B5" s="572" t="s">
        <v>24</v>
      </c>
      <c r="C5" s="573"/>
      <c r="D5" s="574"/>
      <c r="E5" s="575"/>
      <c r="F5" s="576"/>
      <c r="G5" s="576"/>
      <c r="H5" s="576"/>
      <c r="I5" s="576"/>
      <c r="J5" s="576"/>
      <c r="K5" s="577"/>
      <c r="L5" s="72"/>
      <c r="M5" s="72"/>
      <c r="N5" s="102" t="s">
        <v>69</v>
      </c>
      <c r="O5" s="584" t="str">
        <f>IF(表紙!O5="","",表紙!O5)</f>
        <v/>
      </c>
      <c r="P5" s="584"/>
      <c r="Q5" s="584"/>
      <c r="R5" s="72"/>
      <c r="S5" s="72"/>
      <c r="T5" s="72"/>
      <c r="U5" s="72"/>
    </row>
    <row r="6" spans="1:21" ht="20.100000000000001" customHeight="1" thickBot="1" x14ac:dyDescent="0.2">
      <c r="A6" s="73"/>
      <c r="B6" s="572" t="s">
        <v>45</v>
      </c>
      <c r="C6" s="573"/>
      <c r="D6" s="574"/>
      <c r="E6" s="575"/>
      <c r="F6" s="576"/>
      <c r="G6" s="576"/>
      <c r="H6" s="576"/>
      <c r="I6" s="576"/>
      <c r="J6" s="576"/>
      <c r="K6" s="577"/>
      <c r="M6" s="578" t="s">
        <v>11</v>
      </c>
      <c r="N6" s="578"/>
      <c r="O6" s="579" t="str">
        <f>IF(表紙!N6="","",表紙!N6)</f>
        <v/>
      </c>
      <c r="P6" s="579"/>
      <c r="Q6" s="579"/>
      <c r="R6" s="579"/>
      <c r="S6" s="579"/>
      <c r="T6" s="579"/>
      <c r="U6" s="579"/>
    </row>
    <row r="7" spans="1:21" ht="15" customHeight="1" thickBot="1" x14ac:dyDescent="0.2">
      <c r="A7" s="580" t="s">
        <v>52</v>
      </c>
      <c r="B7" s="580"/>
      <c r="C7" s="580"/>
      <c r="D7" s="580"/>
      <c r="E7" s="580"/>
      <c r="F7" s="580"/>
      <c r="G7" s="580"/>
      <c r="H7" s="580"/>
      <c r="I7" s="580"/>
      <c r="J7" s="580"/>
      <c r="K7" s="580"/>
      <c r="M7" s="581" t="s">
        <v>17</v>
      </c>
      <c r="N7" s="581"/>
      <c r="O7" s="579" t="str">
        <f>IF(表紙!N7="","",表紙!N7)</f>
        <v/>
      </c>
      <c r="P7" s="579"/>
      <c r="Q7" s="579"/>
      <c r="R7" s="579"/>
      <c r="S7" s="579"/>
      <c r="T7" s="579"/>
      <c r="U7" s="579"/>
    </row>
    <row r="8" spans="1:21" ht="15" customHeight="1" x14ac:dyDescent="0.15">
      <c r="A8" s="514" t="s">
        <v>1</v>
      </c>
      <c r="B8" s="516"/>
      <c r="C8" s="591" t="str">
        <f>IF(S37="","",S37)</f>
        <v/>
      </c>
      <c r="D8" s="592"/>
      <c r="E8" s="592"/>
      <c r="F8" s="592"/>
      <c r="G8" s="592"/>
      <c r="H8" s="595" t="s">
        <v>16</v>
      </c>
      <c r="I8" s="597" t="s">
        <v>62</v>
      </c>
      <c r="J8" s="598"/>
      <c r="K8" s="599"/>
      <c r="M8" s="600" t="s">
        <v>12</v>
      </c>
      <c r="N8" s="600"/>
      <c r="O8" s="601" t="str">
        <f>IF(表紙!N8="","",表紙!N8)</f>
        <v/>
      </c>
      <c r="P8" s="601"/>
      <c r="Q8" s="601"/>
      <c r="R8" s="601"/>
      <c r="S8" s="601"/>
      <c r="T8" s="601"/>
      <c r="U8" s="105" t="s">
        <v>14</v>
      </c>
    </row>
    <row r="9" spans="1:21" ht="15" customHeight="1" thickBot="1" x14ac:dyDescent="0.2">
      <c r="A9" s="589"/>
      <c r="B9" s="590"/>
      <c r="C9" s="593"/>
      <c r="D9" s="594"/>
      <c r="E9" s="594"/>
      <c r="F9" s="594"/>
      <c r="G9" s="594"/>
      <c r="H9" s="596"/>
      <c r="I9" s="74"/>
      <c r="J9" s="75"/>
      <c r="K9" s="76"/>
      <c r="M9" s="581" t="s">
        <v>13</v>
      </c>
      <c r="N9" s="581"/>
      <c r="O9" s="602" t="str">
        <f>IF(表紙!N9="","",表紙!N9)</f>
        <v/>
      </c>
      <c r="P9" s="602"/>
      <c r="Q9" s="602"/>
      <c r="R9" s="602"/>
      <c r="S9" s="602"/>
      <c r="T9" s="602"/>
      <c r="U9" s="602"/>
    </row>
    <row r="10" spans="1:21" ht="15" customHeight="1" thickBot="1" x14ac:dyDescent="0.2">
      <c r="A10" s="585" t="s">
        <v>77</v>
      </c>
      <c r="B10" s="585"/>
      <c r="C10" s="585"/>
      <c r="D10" s="585"/>
      <c r="E10" s="585"/>
      <c r="F10" s="585"/>
      <c r="G10" s="585"/>
      <c r="H10" s="585"/>
      <c r="I10" s="585"/>
      <c r="J10" s="585"/>
      <c r="K10" s="585"/>
      <c r="L10" s="585"/>
      <c r="M10" s="585"/>
      <c r="N10" s="585"/>
      <c r="O10" s="585"/>
      <c r="P10" s="585"/>
      <c r="Q10" s="585"/>
      <c r="R10" s="585"/>
      <c r="S10" s="585"/>
      <c r="T10" s="585"/>
      <c r="U10" s="585"/>
    </row>
    <row r="11" spans="1:21" ht="18" customHeight="1" thickBot="1" x14ac:dyDescent="0.2">
      <c r="A11" s="77" t="s">
        <v>3</v>
      </c>
      <c r="B11" s="586" t="s">
        <v>55</v>
      </c>
      <c r="C11" s="587"/>
      <c r="D11" s="587"/>
      <c r="E11" s="587"/>
      <c r="F11" s="587"/>
      <c r="G11" s="587"/>
      <c r="H11" s="587"/>
      <c r="I11" s="587"/>
      <c r="J11" s="587"/>
      <c r="K11" s="588"/>
      <c r="L11" s="586" t="s">
        <v>6</v>
      </c>
      <c r="M11" s="588"/>
      <c r="N11" s="586" t="s">
        <v>5</v>
      </c>
      <c r="O11" s="588"/>
      <c r="P11" s="586" t="s">
        <v>8</v>
      </c>
      <c r="Q11" s="587"/>
      <c r="R11" s="588"/>
      <c r="S11" s="445" t="s">
        <v>47</v>
      </c>
      <c r="T11" s="446"/>
      <c r="U11" s="447"/>
    </row>
    <row r="12" spans="1:21" ht="18" customHeight="1" thickTop="1" x14ac:dyDescent="0.15">
      <c r="A12" s="61">
        <v>1</v>
      </c>
      <c r="B12" s="603"/>
      <c r="C12" s="604"/>
      <c r="D12" s="604"/>
      <c r="E12" s="604"/>
      <c r="F12" s="604"/>
      <c r="G12" s="604"/>
      <c r="H12" s="604"/>
      <c r="I12" s="604"/>
      <c r="J12" s="604"/>
      <c r="K12" s="605"/>
      <c r="L12" s="606"/>
      <c r="M12" s="607"/>
      <c r="N12" s="608"/>
      <c r="O12" s="609"/>
      <c r="P12" s="606"/>
      <c r="Q12" s="610"/>
      <c r="R12" s="607"/>
      <c r="S12" s="606" t="str">
        <f>IF(OR(L12=0,L12=""),"",L12*P12)</f>
        <v/>
      </c>
      <c r="T12" s="610"/>
      <c r="U12" s="611"/>
    </row>
    <row r="13" spans="1:21" ht="18" customHeight="1" x14ac:dyDescent="0.15">
      <c r="A13" s="64">
        <v>2</v>
      </c>
      <c r="B13" s="612"/>
      <c r="C13" s="613"/>
      <c r="D13" s="613"/>
      <c r="E13" s="613"/>
      <c r="F13" s="613"/>
      <c r="G13" s="613"/>
      <c r="H13" s="613"/>
      <c r="I13" s="613"/>
      <c r="J13" s="613"/>
      <c r="K13" s="614"/>
      <c r="L13" s="615"/>
      <c r="M13" s="616"/>
      <c r="N13" s="617"/>
      <c r="O13" s="618"/>
      <c r="P13" s="615"/>
      <c r="Q13" s="287"/>
      <c r="R13" s="616"/>
      <c r="S13" s="615" t="str">
        <f>IF(OR(L13=0,L13=""),"",L13*P13)</f>
        <v/>
      </c>
      <c r="T13" s="287"/>
      <c r="U13" s="288"/>
    </row>
    <row r="14" spans="1:21" ht="18" customHeight="1" x14ac:dyDescent="0.15">
      <c r="A14" s="62">
        <v>3</v>
      </c>
      <c r="B14" s="612"/>
      <c r="C14" s="613"/>
      <c r="D14" s="613"/>
      <c r="E14" s="613"/>
      <c r="F14" s="613"/>
      <c r="G14" s="613"/>
      <c r="H14" s="613"/>
      <c r="I14" s="613"/>
      <c r="J14" s="613"/>
      <c r="K14" s="614"/>
      <c r="L14" s="615"/>
      <c r="M14" s="616"/>
      <c r="N14" s="617"/>
      <c r="O14" s="618"/>
      <c r="P14" s="615"/>
      <c r="Q14" s="287"/>
      <c r="R14" s="616"/>
      <c r="S14" s="615" t="str">
        <f t="shared" ref="S14:S31" si="0">IF(OR(L14=0,L14=""),"",L14*P14)</f>
        <v/>
      </c>
      <c r="T14" s="287"/>
      <c r="U14" s="288"/>
    </row>
    <row r="15" spans="1:21" ht="18" customHeight="1" x14ac:dyDescent="0.15">
      <c r="A15" s="62">
        <v>4</v>
      </c>
      <c r="B15" s="612"/>
      <c r="C15" s="613"/>
      <c r="D15" s="613"/>
      <c r="E15" s="613"/>
      <c r="F15" s="613"/>
      <c r="G15" s="613"/>
      <c r="H15" s="613"/>
      <c r="I15" s="613"/>
      <c r="J15" s="613"/>
      <c r="K15" s="614"/>
      <c r="L15" s="615"/>
      <c r="M15" s="616"/>
      <c r="N15" s="617"/>
      <c r="O15" s="618"/>
      <c r="P15" s="615"/>
      <c r="Q15" s="287"/>
      <c r="R15" s="616"/>
      <c r="S15" s="615" t="str">
        <f t="shared" si="0"/>
        <v/>
      </c>
      <c r="T15" s="287"/>
      <c r="U15" s="288"/>
    </row>
    <row r="16" spans="1:21" ht="18" customHeight="1" x14ac:dyDescent="0.15">
      <c r="A16" s="62">
        <v>5</v>
      </c>
      <c r="B16" s="612"/>
      <c r="C16" s="613"/>
      <c r="D16" s="613"/>
      <c r="E16" s="613"/>
      <c r="F16" s="613"/>
      <c r="G16" s="613"/>
      <c r="H16" s="613"/>
      <c r="I16" s="613"/>
      <c r="J16" s="613"/>
      <c r="K16" s="614"/>
      <c r="L16" s="615"/>
      <c r="M16" s="616"/>
      <c r="N16" s="617"/>
      <c r="O16" s="618"/>
      <c r="P16" s="615"/>
      <c r="Q16" s="287"/>
      <c r="R16" s="616"/>
      <c r="S16" s="615" t="str">
        <f t="shared" si="0"/>
        <v/>
      </c>
      <c r="T16" s="287"/>
      <c r="U16" s="288"/>
    </row>
    <row r="17" spans="1:21" ht="18" customHeight="1" x14ac:dyDescent="0.15">
      <c r="A17" s="62">
        <v>6</v>
      </c>
      <c r="B17" s="612"/>
      <c r="C17" s="613"/>
      <c r="D17" s="613"/>
      <c r="E17" s="613"/>
      <c r="F17" s="613"/>
      <c r="G17" s="613"/>
      <c r="H17" s="613"/>
      <c r="I17" s="613"/>
      <c r="J17" s="613"/>
      <c r="K17" s="614"/>
      <c r="L17" s="615"/>
      <c r="M17" s="616"/>
      <c r="N17" s="617"/>
      <c r="O17" s="618"/>
      <c r="P17" s="615"/>
      <c r="Q17" s="287"/>
      <c r="R17" s="616"/>
      <c r="S17" s="615" t="str">
        <f t="shared" si="0"/>
        <v/>
      </c>
      <c r="T17" s="287"/>
      <c r="U17" s="288"/>
    </row>
    <row r="18" spans="1:21" ht="18" customHeight="1" x14ac:dyDescent="0.15">
      <c r="A18" s="62">
        <v>7</v>
      </c>
      <c r="B18" s="612"/>
      <c r="C18" s="613"/>
      <c r="D18" s="613"/>
      <c r="E18" s="613"/>
      <c r="F18" s="613"/>
      <c r="G18" s="613"/>
      <c r="H18" s="613"/>
      <c r="I18" s="613"/>
      <c r="J18" s="613"/>
      <c r="K18" s="614"/>
      <c r="L18" s="615"/>
      <c r="M18" s="616"/>
      <c r="N18" s="617"/>
      <c r="O18" s="618"/>
      <c r="P18" s="615"/>
      <c r="Q18" s="287"/>
      <c r="R18" s="616"/>
      <c r="S18" s="615" t="str">
        <f t="shared" si="0"/>
        <v/>
      </c>
      <c r="T18" s="287"/>
      <c r="U18" s="288"/>
    </row>
    <row r="19" spans="1:21" ht="18" customHeight="1" x14ac:dyDescent="0.15">
      <c r="A19" s="62">
        <v>8</v>
      </c>
      <c r="B19" s="612"/>
      <c r="C19" s="613"/>
      <c r="D19" s="613"/>
      <c r="E19" s="613"/>
      <c r="F19" s="613"/>
      <c r="G19" s="613"/>
      <c r="H19" s="613"/>
      <c r="I19" s="613"/>
      <c r="J19" s="613"/>
      <c r="K19" s="614"/>
      <c r="L19" s="615"/>
      <c r="M19" s="616"/>
      <c r="N19" s="617"/>
      <c r="O19" s="618"/>
      <c r="P19" s="615"/>
      <c r="Q19" s="287"/>
      <c r="R19" s="616"/>
      <c r="S19" s="615" t="str">
        <f t="shared" si="0"/>
        <v/>
      </c>
      <c r="T19" s="287"/>
      <c r="U19" s="288"/>
    </row>
    <row r="20" spans="1:21" ht="18" customHeight="1" x14ac:dyDescent="0.15">
      <c r="A20" s="62">
        <v>9</v>
      </c>
      <c r="B20" s="612"/>
      <c r="C20" s="613"/>
      <c r="D20" s="613"/>
      <c r="E20" s="613"/>
      <c r="F20" s="613"/>
      <c r="G20" s="613"/>
      <c r="H20" s="613"/>
      <c r="I20" s="613"/>
      <c r="J20" s="613"/>
      <c r="K20" s="614"/>
      <c r="L20" s="615"/>
      <c r="M20" s="616"/>
      <c r="N20" s="617"/>
      <c r="O20" s="618"/>
      <c r="P20" s="615"/>
      <c r="Q20" s="287"/>
      <c r="R20" s="616"/>
      <c r="S20" s="615" t="str">
        <f t="shared" si="0"/>
        <v/>
      </c>
      <c r="T20" s="287"/>
      <c r="U20" s="288"/>
    </row>
    <row r="21" spans="1:21" ht="18" customHeight="1" x14ac:dyDescent="0.15">
      <c r="A21" s="62">
        <v>10</v>
      </c>
      <c r="B21" s="612"/>
      <c r="C21" s="613"/>
      <c r="D21" s="613"/>
      <c r="E21" s="613"/>
      <c r="F21" s="613"/>
      <c r="G21" s="613"/>
      <c r="H21" s="613"/>
      <c r="I21" s="613"/>
      <c r="J21" s="613"/>
      <c r="K21" s="614"/>
      <c r="L21" s="615"/>
      <c r="M21" s="616"/>
      <c r="N21" s="617"/>
      <c r="O21" s="618"/>
      <c r="P21" s="615"/>
      <c r="Q21" s="287"/>
      <c r="R21" s="616"/>
      <c r="S21" s="615" t="str">
        <f t="shared" si="0"/>
        <v/>
      </c>
      <c r="T21" s="287"/>
      <c r="U21" s="288"/>
    </row>
    <row r="22" spans="1:21" ht="18" customHeight="1" x14ac:dyDescent="0.15">
      <c r="A22" s="62">
        <v>11</v>
      </c>
      <c r="B22" s="612"/>
      <c r="C22" s="613"/>
      <c r="D22" s="613"/>
      <c r="E22" s="613"/>
      <c r="F22" s="613"/>
      <c r="G22" s="613"/>
      <c r="H22" s="613"/>
      <c r="I22" s="613"/>
      <c r="J22" s="613"/>
      <c r="K22" s="614"/>
      <c r="L22" s="615"/>
      <c r="M22" s="616"/>
      <c r="N22" s="617"/>
      <c r="O22" s="618"/>
      <c r="P22" s="615"/>
      <c r="Q22" s="287"/>
      <c r="R22" s="616"/>
      <c r="S22" s="615" t="str">
        <f t="shared" si="0"/>
        <v/>
      </c>
      <c r="T22" s="287"/>
      <c r="U22" s="288"/>
    </row>
    <row r="23" spans="1:21" ht="18" customHeight="1" x14ac:dyDescent="0.15">
      <c r="A23" s="62">
        <v>12</v>
      </c>
      <c r="B23" s="612"/>
      <c r="C23" s="613"/>
      <c r="D23" s="613"/>
      <c r="E23" s="613"/>
      <c r="F23" s="613"/>
      <c r="G23" s="613"/>
      <c r="H23" s="613"/>
      <c r="I23" s="613"/>
      <c r="J23" s="613"/>
      <c r="K23" s="614"/>
      <c r="L23" s="615"/>
      <c r="M23" s="616"/>
      <c r="N23" s="617"/>
      <c r="O23" s="618"/>
      <c r="P23" s="615"/>
      <c r="Q23" s="287"/>
      <c r="R23" s="616"/>
      <c r="S23" s="615" t="str">
        <f t="shared" si="0"/>
        <v/>
      </c>
      <c r="T23" s="287"/>
      <c r="U23" s="288"/>
    </row>
    <row r="24" spans="1:21" ht="18" customHeight="1" x14ac:dyDescent="0.15">
      <c r="A24" s="62">
        <v>13</v>
      </c>
      <c r="B24" s="612"/>
      <c r="C24" s="613"/>
      <c r="D24" s="613"/>
      <c r="E24" s="613"/>
      <c r="F24" s="613"/>
      <c r="G24" s="613"/>
      <c r="H24" s="613"/>
      <c r="I24" s="613"/>
      <c r="J24" s="613"/>
      <c r="K24" s="614"/>
      <c r="L24" s="615"/>
      <c r="M24" s="616"/>
      <c r="N24" s="617"/>
      <c r="O24" s="618"/>
      <c r="P24" s="615"/>
      <c r="Q24" s="287"/>
      <c r="R24" s="616"/>
      <c r="S24" s="615" t="str">
        <f t="shared" si="0"/>
        <v/>
      </c>
      <c r="T24" s="287"/>
      <c r="U24" s="288"/>
    </row>
    <row r="25" spans="1:21" ht="18" customHeight="1" x14ac:dyDescent="0.15">
      <c r="A25" s="62">
        <v>14</v>
      </c>
      <c r="B25" s="612"/>
      <c r="C25" s="613"/>
      <c r="D25" s="613"/>
      <c r="E25" s="613"/>
      <c r="F25" s="613"/>
      <c r="G25" s="613"/>
      <c r="H25" s="613"/>
      <c r="I25" s="613"/>
      <c r="J25" s="613"/>
      <c r="K25" s="614"/>
      <c r="L25" s="615"/>
      <c r="M25" s="616"/>
      <c r="N25" s="617"/>
      <c r="O25" s="618"/>
      <c r="P25" s="615"/>
      <c r="Q25" s="287"/>
      <c r="R25" s="616"/>
      <c r="S25" s="615" t="str">
        <f t="shared" si="0"/>
        <v/>
      </c>
      <c r="T25" s="287"/>
      <c r="U25" s="288"/>
    </row>
    <row r="26" spans="1:21" ht="18" customHeight="1" x14ac:dyDescent="0.15">
      <c r="A26" s="62">
        <v>15</v>
      </c>
      <c r="B26" s="612"/>
      <c r="C26" s="613"/>
      <c r="D26" s="613"/>
      <c r="E26" s="613"/>
      <c r="F26" s="613"/>
      <c r="G26" s="613"/>
      <c r="H26" s="613"/>
      <c r="I26" s="613"/>
      <c r="J26" s="613"/>
      <c r="K26" s="614"/>
      <c r="L26" s="615"/>
      <c r="M26" s="616"/>
      <c r="N26" s="617"/>
      <c r="O26" s="618"/>
      <c r="P26" s="615"/>
      <c r="Q26" s="287"/>
      <c r="R26" s="616"/>
      <c r="S26" s="615" t="str">
        <f t="shared" si="0"/>
        <v/>
      </c>
      <c r="T26" s="287"/>
      <c r="U26" s="288"/>
    </row>
    <row r="27" spans="1:21" ht="18" customHeight="1" x14ac:dyDescent="0.15">
      <c r="A27" s="62">
        <v>16</v>
      </c>
      <c r="B27" s="612"/>
      <c r="C27" s="613"/>
      <c r="D27" s="613"/>
      <c r="E27" s="613"/>
      <c r="F27" s="613"/>
      <c r="G27" s="613"/>
      <c r="H27" s="613"/>
      <c r="I27" s="613"/>
      <c r="J27" s="613"/>
      <c r="K27" s="614"/>
      <c r="L27" s="615"/>
      <c r="M27" s="616"/>
      <c r="N27" s="617"/>
      <c r="O27" s="618"/>
      <c r="P27" s="615"/>
      <c r="Q27" s="287"/>
      <c r="R27" s="616"/>
      <c r="S27" s="615" t="str">
        <f t="shared" si="0"/>
        <v/>
      </c>
      <c r="T27" s="287"/>
      <c r="U27" s="288"/>
    </row>
    <row r="28" spans="1:21" ht="18" customHeight="1" x14ac:dyDescent="0.15">
      <c r="A28" s="62">
        <v>17</v>
      </c>
      <c r="B28" s="612"/>
      <c r="C28" s="613"/>
      <c r="D28" s="613"/>
      <c r="E28" s="613"/>
      <c r="F28" s="613"/>
      <c r="G28" s="613"/>
      <c r="H28" s="613"/>
      <c r="I28" s="613"/>
      <c r="J28" s="613"/>
      <c r="K28" s="614"/>
      <c r="L28" s="615"/>
      <c r="M28" s="616"/>
      <c r="N28" s="617"/>
      <c r="O28" s="618"/>
      <c r="P28" s="615"/>
      <c r="Q28" s="287"/>
      <c r="R28" s="616"/>
      <c r="S28" s="615" t="str">
        <f t="shared" si="0"/>
        <v/>
      </c>
      <c r="T28" s="287"/>
      <c r="U28" s="288"/>
    </row>
    <row r="29" spans="1:21" ht="18" customHeight="1" x14ac:dyDescent="0.15">
      <c r="A29" s="62">
        <v>18</v>
      </c>
      <c r="B29" s="612"/>
      <c r="C29" s="613"/>
      <c r="D29" s="613"/>
      <c r="E29" s="613"/>
      <c r="F29" s="613"/>
      <c r="G29" s="613"/>
      <c r="H29" s="613"/>
      <c r="I29" s="613"/>
      <c r="J29" s="613"/>
      <c r="K29" s="614"/>
      <c r="L29" s="615"/>
      <c r="M29" s="616"/>
      <c r="N29" s="617"/>
      <c r="O29" s="618"/>
      <c r="P29" s="615"/>
      <c r="Q29" s="287"/>
      <c r="R29" s="616"/>
      <c r="S29" s="615" t="str">
        <f>IF(OR(L29=0,L29=""),"",L29*P29)</f>
        <v/>
      </c>
      <c r="T29" s="287"/>
      <c r="U29" s="288"/>
    </row>
    <row r="30" spans="1:21" ht="18" customHeight="1" x14ac:dyDescent="0.15">
      <c r="A30" s="62">
        <v>19</v>
      </c>
      <c r="B30" s="612"/>
      <c r="C30" s="613"/>
      <c r="D30" s="613"/>
      <c r="E30" s="613"/>
      <c r="F30" s="613"/>
      <c r="G30" s="613"/>
      <c r="H30" s="613"/>
      <c r="I30" s="613"/>
      <c r="J30" s="613"/>
      <c r="K30" s="614"/>
      <c r="L30" s="615"/>
      <c r="M30" s="616"/>
      <c r="N30" s="617"/>
      <c r="O30" s="618"/>
      <c r="P30" s="615"/>
      <c r="Q30" s="287"/>
      <c r="R30" s="616"/>
      <c r="S30" s="615" t="str">
        <f t="shared" si="0"/>
        <v/>
      </c>
      <c r="T30" s="287"/>
      <c r="U30" s="288"/>
    </row>
    <row r="31" spans="1:21" ht="18" customHeight="1" thickBot="1" x14ac:dyDescent="0.2">
      <c r="A31" s="149">
        <v>20</v>
      </c>
      <c r="B31" s="619"/>
      <c r="C31" s="620"/>
      <c r="D31" s="620"/>
      <c r="E31" s="620"/>
      <c r="F31" s="620"/>
      <c r="G31" s="620"/>
      <c r="H31" s="620"/>
      <c r="I31" s="620"/>
      <c r="J31" s="620"/>
      <c r="K31" s="621"/>
      <c r="L31" s="622"/>
      <c r="M31" s="623"/>
      <c r="N31" s="624"/>
      <c r="O31" s="625"/>
      <c r="P31" s="622"/>
      <c r="Q31" s="184"/>
      <c r="R31" s="623"/>
      <c r="S31" s="622" t="str">
        <f t="shared" si="0"/>
        <v/>
      </c>
      <c r="T31" s="184"/>
      <c r="U31" s="185"/>
    </row>
    <row r="32" spans="1:21" ht="18" customHeight="1" x14ac:dyDescent="0.15">
      <c r="A32" s="146"/>
      <c r="B32" s="150"/>
      <c r="C32" s="150"/>
      <c r="D32" s="150"/>
      <c r="E32" s="150"/>
      <c r="F32" s="150"/>
      <c r="G32" s="150"/>
      <c r="H32" s="150"/>
      <c r="I32" s="150"/>
      <c r="J32" s="150"/>
      <c r="K32" s="150"/>
      <c r="L32" s="137"/>
      <c r="M32" s="137"/>
      <c r="N32" s="138"/>
      <c r="O32" s="141"/>
      <c r="P32" s="678" t="s">
        <v>83</v>
      </c>
      <c r="Q32" s="564"/>
      <c r="R32" s="679"/>
      <c r="S32" s="429"/>
      <c r="T32" s="430"/>
      <c r="U32" s="431"/>
    </row>
    <row r="33" spans="1:21" ht="15" customHeight="1" x14ac:dyDescent="0.15">
      <c r="A33" s="139"/>
      <c r="B33" s="148"/>
      <c r="C33" s="148"/>
      <c r="D33" s="127"/>
      <c r="E33" s="127"/>
      <c r="F33" s="127"/>
      <c r="G33" s="78"/>
      <c r="H33" s="78"/>
      <c r="I33" s="78"/>
      <c r="J33" s="78"/>
      <c r="K33" s="78"/>
      <c r="L33" s="78"/>
      <c r="M33" s="78"/>
      <c r="N33" s="78"/>
      <c r="O33" s="79"/>
      <c r="P33" s="680" t="s">
        <v>9</v>
      </c>
      <c r="Q33" s="567"/>
      <c r="R33" s="681"/>
      <c r="S33" s="434" t="str">
        <f>IF(S32="","",S32*0.1)</f>
        <v/>
      </c>
      <c r="T33" s="435"/>
      <c r="U33" s="436"/>
    </row>
    <row r="34" spans="1:21" ht="15" customHeight="1" x14ac:dyDescent="0.15">
      <c r="A34" s="626" t="s">
        <v>49</v>
      </c>
      <c r="B34" s="627"/>
      <c r="C34" s="627"/>
      <c r="D34" s="102" t="s">
        <v>3</v>
      </c>
      <c r="E34" s="103"/>
      <c r="F34" s="78"/>
      <c r="G34" s="78"/>
      <c r="H34" s="78"/>
      <c r="I34" s="627" t="s">
        <v>49</v>
      </c>
      <c r="J34" s="627"/>
      <c r="K34" s="627"/>
      <c r="L34" s="102" t="s">
        <v>3</v>
      </c>
      <c r="M34" s="103"/>
      <c r="N34" s="78"/>
      <c r="O34" s="79"/>
      <c r="P34" s="682" t="s">
        <v>85</v>
      </c>
      <c r="Q34" s="570"/>
      <c r="R34" s="683"/>
      <c r="S34" s="439"/>
      <c r="T34" s="440"/>
      <c r="U34" s="441"/>
    </row>
    <row r="35" spans="1:21" ht="15" customHeight="1" x14ac:dyDescent="0.15">
      <c r="A35" s="80"/>
      <c r="B35" s="628" t="s">
        <v>10</v>
      </c>
      <c r="C35" s="628"/>
      <c r="D35" s="359"/>
      <c r="E35" s="359"/>
      <c r="F35" s="359"/>
      <c r="G35" s="78"/>
      <c r="H35" s="78"/>
      <c r="I35" s="78"/>
      <c r="J35" s="628" t="s">
        <v>10</v>
      </c>
      <c r="K35" s="628"/>
      <c r="L35" s="359"/>
      <c r="M35" s="359"/>
      <c r="N35" s="359"/>
      <c r="O35" s="79"/>
      <c r="P35" s="684" t="s">
        <v>9</v>
      </c>
      <c r="Q35" s="533"/>
      <c r="R35" s="685"/>
      <c r="S35" s="423" t="str">
        <f>IF(S34="","",S34*0.08)</f>
        <v/>
      </c>
      <c r="T35" s="424"/>
      <c r="U35" s="425"/>
    </row>
    <row r="36" spans="1:21" ht="15" customHeight="1" x14ac:dyDescent="0.15">
      <c r="A36" s="80"/>
      <c r="B36" s="629" t="s">
        <v>51</v>
      </c>
      <c r="C36" s="629"/>
      <c r="D36" s="360"/>
      <c r="E36" s="360"/>
      <c r="F36" s="360"/>
      <c r="G36" s="531" t="s">
        <v>50</v>
      </c>
      <c r="H36" s="531"/>
      <c r="I36" s="531"/>
      <c r="J36" s="629" t="s">
        <v>51</v>
      </c>
      <c r="K36" s="629"/>
      <c r="L36" s="360"/>
      <c r="M36" s="360"/>
      <c r="N36" s="360"/>
      <c r="O36" s="79"/>
      <c r="P36" s="686" t="s">
        <v>86</v>
      </c>
      <c r="Q36" s="353"/>
      <c r="R36" s="687"/>
      <c r="S36" s="423"/>
      <c r="T36" s="424"/>
      <c r="U36" s="425"/>
    </row>
    <row r="37" spans="1:21" ht="15" customHeight="1" x14ac:dyDescent="0.15">
      <c r="A37" s="80"/>
      <c r="B37" s="643" t="s">
        <v>48</v>
      </c>
      <c r="C37" s="643"/>
      <c r="D37" s="361" t="str">
        <f>IF(OR(D35="",D35=0),"",D35-D36)</f>
        <v/>
      </c>
      <c r="E37" s="361"/>
      <c r="F37" s="361"/>
      <c r="G37" s="78"/>
      <c r="H37" s="78"/>
      <c r="I37" s="78"/>
      <c r="J37" s="643" t="s">
        <v>48</v>
      </c>
      <c r="K37" s="643"/>
      <c r="L37" s="361" t="str">
        <f>IF(OR(L35="",L35=0),"",L35-L36)</f>
        <v/>
      </c>
      <c r="M37" s="361"/>
      <c r="N37" s="361"/>
      <c r="O37" s="81"/>
      <c r="P37" s="389" t="s">
        <v>15</v>
      </c>
      <c r="Q37" s="390"/>
      <c r="R37" s="391"/>
      <c r="S37" s="630" t="str">
        <f>IF(AND(S33="",S35=""),"",SUM(S33:U36))</f>
        <v/>
      </c>
      <c r="T37" s="400"/>
      <c r="U37" s="401"/>
    </row>
    <row r="38" spans="1:21" ht="15" customHeight="1" thickBot="1" x14ac:dyDescent="0.2">
      <c r="A38" s="82"/>
      <c r="B38" s="83"/>
      <c r="C38" s="83"/>
      <c r="D38" s="83"/>
      <c r="E38" s="83"/>
      <c r="F38" s="83"/>
      <c r="G38" s="83"/>
      <c r="H38" s="83"/>
      <c r="I38" s="83"/>
      <c r="J38" s="83"/>
      <c r="K38" s="83"/>
      <c r="L38" s="83"/>
      <c r="M38" s="83"/>
      <c r="N38" s="83"/>
      <c r="O38" s="84"/>
      <c r="P38" s="392"/>
      <c r="Q38" s="393"/>
      <c r="R38" s="394"/>
      <c r="S38" s="631"/>
      <c r="T38" s="402"/>
      <c r="U38" s="403"/>
    </row>
    <row r="39" spans="1:21" ht="18" customHeight="1" thickBot="1" x14ac:dyDescent="0.2">
      <c r="A39" s="632" t="s">
        <v>76</v>
      </c>
      <c r="B39" s="632"/>
      <c r="C39" s="632"/>
      <c r="D39" s="632"/>
      <c r="E39" s="632"/>
      <c r="F39" s="632"/>
      <c r="G39" s="632"/>
      <c r="H39" s="632"/>
      <c r="I39" s="632"/>
      <c r="J39" s="632"/>
      <c r="K39" s="632"/>
      <c r="L39" s="632"/>
      <c r="M39" s="632"/>
      <c r="N39" s="632"/>
      <c r="O39" s="632"/>
      <c r="P39" s="632"/>
      <c r="Q39" s="632"/>
      <c r="R39" s="632"/>
      <c r="S39" s="632"/>
      <c r="T39" s="632"/>
      <c r="U39" s="632"/>
    </row>
    <row r="40" spans="1:21" ht="18" customHeight="1" x14ac:dyDescent="0.15">
      <c r="A40" s="633" t="s">
        <v>61</v>
      </c>
      <c r="B40" s="633"/>
      <c r="C40" s="633"/>
      <c r="D40" s="633"/>
      <c r="E40" s="633"/>
      <c r="F40" s="634"/>
      <c r="G40" s="635" t="s">
        <v>4</v>
      </c>
      <c r="H40" s="636"/>
      <c r="I40" s="636"/>
      <c r="J40" s="637"/>
      <c r="K40" s="638" t="s">
        <v>58</v>
      </c>
      <c r="L40" s="636"/>
      <c r="M40" s="637"/>
      <c r="N40" s="638" t="s">
        <v>59</v>
      </c>
      <c r="O40" s="636"/>
      <c r="P40" s="637"/>
      <c r="Q40" s="638" t="s">
        <v>7</v>
      </c>
      <c r="R40" s="636"/>
      <c r="S40" s="636"/>
      <c r="T40" s="636"/>
      <c r="U40" s="639"/>
    </row>
    <row r="41" spans="1:21" ht="18" customHeight="1" x14ac:dyDescent="0.15">
      <c r="A41" s="644" t="s">
        <v>56</v>
      </c>
      <c r="B41" s="645"/>
      <c r="C41" s="644" t="s">
        <v>57</v>
      </c>
      <c r="D41" s="645"/>
      <c r="E41" s="644"/>
      <c r="F41" s="646"/>
      <c r="G41" s="647"/>
      <c r="H41" s="648"/>
      <c r="I41" s="648"/>
      <c r="J41" s="645"/>
      <c r="K41" s="640"/>
      <c r="L41" s="641"/>
      <c r="M41" s="642"/>
      <c r="N41" s="640"/>
      <c r="O41" s="641"/>
      <c r="P41" s="642"/>
      <c r="Q41" s="85"/>
      <c r="R41" s="86"/>
      <c r="S41" s="86"/>
      <c r="T41" s="86"/>
      <c r="U41" s="87"/>
    </row>
    <row r="42" spans="1:21" ht="18" customHeight="1" x14ac:dyDescent="0.15">
      <c r="A42" s="650"/>
      <c r="B42" s="651"/>
      <c r="C42" s="656"/>
      <c r="D42" s="657"/>
      <c r="E42" s="656"/>
      <c r="F42" s="662"/>
      <c r="G42" s="649"/>
      <c r="H42" s="641"/>
      <c r="I42" s="641"/>
      <c r="J42" s="642"/>
      <c r="K42" s="640"/>
      <c r="L42" s="641"/>
      <c r="M42" s="642"/>
      <c r="N42" s="640"/>
      <c r="O42" s="641"/>
      <c r="P42" s="642"/>
      <c r="Q42" s="88"/>
      <c r="R42" s="86"/>
      <c r="S42" s="86"/>
      <c r="T42" s="86"/>
      <c r="U42" s="89"/>
    </row>
    <row r="43" spans="1:21" ht="18" customHeight="1" x14ac:dyDescent="0.15">
      <c r="A43" s="652"/>
      <c r="B43" s="653"/>
      <c r="C43" s="658"/>
      <c r="D43" s="659"/>
      <c r="E43" s="658"/>
      <c r="F43" s="663"/>
      <c r="G43" s="649"/>
      <c r="H43" s="641"/>
      <c r="I43" s="641"/>
      <c r="J43" s="642"/>
      <c r="K43" s="640"/>
      <c r="L43" s="641"/>
      <c r="M43" s="642"/>
      <c r="N43" s="640"/>
      <c r="O43" s="641"/>
      <c r="P43" s="642"/>
      <c r="Q43" s="88"/>
      <c r="R43" s="86"/>
      <c r="S43" s="86"/>
      <c r="T43" s="86"/>
      <c r="U43" s="89"/>
    </row>
    <row r="44" spans="1:21" ht="18" customHeight="1" x14ac:dyDescent="0.15">
      <c r="A44" s="654"/>
      <c r="B44" s="655"/>
      <c r="C44" s="660"/>
      <c r="D44" s="661"/>
      <c r="E44" s="660"/>
      <c r="F44" s="664"/>
      <c r="G44" s="649"/>
      <c r="H44" s="641"/>
      <c r="I44" s="641"/>
      <c r="J44" s="642"/>
      <c r="K44" s="640"/>
      <c r="L44" s="641"/>
      <c r="M44" s="642"/>
      <c r="N44" s="640"/>
      <c r="O44" s="641"/>
      <c r="P44" s="642"/>
      <c r="Q44" s="88"/>
      <c r="R44" s="86"/>
      <c r="S44" s="86"/>
      <c r="T44" s="86"/>
      <c r="U44" s="89"/>
    </row>
    <row r="45" spans="1:21" ht="18" customHeight="1" x14ac:dyDescent="0.15">
      <c r="A45" s="368" t="s">
        <v>67</v>
      </c>
      <c r="B45" s="242"/>
      <c r="C45" s="368" t="s">
        <v>68</v>
      </c>
      <c r="D45" s="242"/>
      <c r="E45" s="164"/>
      <c r="F45" s="369"/>
      <c r="G45" s="649"/>
      <c r="H45" s="641"/>
      <c r="I45" s="641"/>
      <c r="J45" s="642"/>
      <c r="K45" s="640"/>
      <c r="L45" s="641"/>
      <c r="M45" s="642"/>
      <c r="N45" s="640"/>
      <c r="O45" s="641"/>
      <c r="P45" s="642"/>
      <c r="Q45" s="88"/>
      <c r="R45" s="86"/>
      <c r="S45" s="86"/>
      <c r="T45" s="86"/>
      <c r="U45" s="89"/>
    </row>
    <row r="46" spans="1:21" ht="18" customHeight="1" x14ac:dyDescent="0.15">
      <c r="A46" s="656"/>
      <c r="B46" s="657"/>
      <c r="C46" s="656"/>
      <c r="D46" s="657"/>
      <c r="E46" s="656"/>
      <c r="F46" s="671"/>
      <c r="G46" s="649"/>
      <c r="H46" s="641"/>
      <c r="I46" s="641"/>
      <c r="J46" s="642"/>
      <c r="K46" s="640"/>
      <c r="L46" s="641"/>
      <c r="M46" s="642"/>
      <c r="N46" s="640"/>
      <c r="O46" s="641"/>
      <c r="P46" s="642"/>
      <c r="Q46" s="88"/>
      <c r="R46" s="86"/>
      <c r="S46" s="86"/>
      <c r="T46" s="86"/>
      <c r="U46" s="89"/>
    </row>
    <row r="47" spans="1:21" ht="18" customHeight="1" thickBot="1" x14ac:dyDescent="0.2">
      <c r="A47" s="658"/>
      <c r="B47" s="659"/>
      <c r="C47" s="658"/>
      <c r="D47" s="659"/>
      <c r="E47" s="658"/>
      <c r="F47" s="672"/>
      <c r="G47" s="674"/>
      <c r="H47" s="675"/>
      <c r="I47" s="675"/>
      <c r="J47" s="676"/>
      <c r="K47" s="677"/>
      <c r="L47" s="675"/>
      <c r="M47" s="676"/>
      <c r="N47" s="677"/>
      <c r="O47" s="675"/>
      <c r="P47" s="676"/>
      <c r="Q47" s="90"/>
      <c r="R47" s="91"/>
      <c r="S47" s="91"/>
      <c r="T47" s="91"/>
      <c r="U47" s="92"/>
    </row>
    <row r="48" spans="1:21" ht="18" customHeight="1" x14ac:dyDescent="0.15">
      <c r="A48" s="660"/>
      <c r="B48" s="661"/>
      <c r="C48" s="660"/>
      <c r="D48" s="661"/>
      <c r="E48" s="660"/>
      <c r="F48" s="673"/>
      <c r="G48" s="386" t="s">
        <v>70</v>
      </c>
      <c r="H48" s="93"/>
      <c r="I48" s="93"/>
      <c r="J48" s="111"/>
      <c r="K48" s="112"/>
      <c r="L48" s="93"/>
      <c r="M48" s="94"/>
      <c r="N48" s="665" t="s">
        <v>28</v>
      </c>
      <c r="O48" s="666"/>
      <c r="P48" s="667"/>
      <c r="Q48" s="95"/>
      <c r="R48" s="96"/>
      <c r="S48" s="96"/>
      <c r="T48" s="96"/>
      <c r="U48" s="97"/>
    </row>
    <row r="49" spans="1:21" ht="18" customHeight="1" thickBot="1" x14ac:dyDescent="0.2">
      <c r="A49" s="98"/>
      <c r="B49" s="98"/>
      <c r="C49" s="98"/>
      <c r="D49" s="98"/>
      <c r="E49" s="98"/>
      <c r="F49" s="98"/>
      <c r="G49" s="387"/>
      <c r="H49" s="99"/>
      <c r="I49" s="99"/>
      <c r="J49" s="113"/>
      <c r="K49" s="114"/>
      <c r="L49" s="99"/>
      <c r="M49" s="100"/>
      <c r="N49" s="668" t="s">
        <v>60</v>
      </c>
      <c r="O49" s="669"/>
      <c r="P49" s="670"/>
      <c r="Q49" s="88"/>
      <c r="R49" s="86"/>
      <c r="S49" s="86"/>
      <c r="T49" s="86"/>
      <c r="U49" s="101"/>
    </row>
    <row r="50" spans="1:21" ht="18" customHeight="1" x14ac:dyDescent="0.15"/>
    <row r="51" spans="1:21" ht="18" customHeight="1" x14ac:dyDescent="0.15"/>
    <row r="52" spans="1:21" ht="18" customHeight="1" x14ac:dyDescent="0.15"/>
  </sheetData>
  <mergeCells count="199">
    <mergeCell ref="P32:R32"/>
    <mergeCell ref="S32:U32"/>
    <mergeCell ref="P33:R33"/>
    <mergeCell ref="S33:U33"/>
    <mergeCell ref="P34:R34"/>
    <mergeCell ref="S34:U34"/>
    <mergeCell ref="P35:R35"/>
    <mergeCell ref="S35:U35"/>
    <mergeCell ref="P36:R36"/>
    <mergeCell ref="S36:U36"/>
    <mergeCell ref="G48:G49"/>
    <mergeCell ref="N48:P48"/>
    <mergeCell ref="N49:P49"/>
    <mergeCell ref="A46:B48"/>
    <mergeCell ref="C46:D48"/>
    <mergeCell ref="E46:F48"/>
    <mergeCell ref="G46:J46"/>
    <mergeCell ref="K46:M46"/>
    <mergeCell ref="N46:P46"/>
    <mergeCell ref="G47:J47"/>
    <mergeCell ref="K47:M47"/>
    <mergeCell ref="N47:P47"/>
    <mergeCell ref="A45:B45"/>
    <mergeCell ref="C45:D45"/>
    <mergeCell ref="E45:F45"/>
    <mergeCell ref="G45:J45"/>
    <mergeCell ref="K45:M45"/>
    <mergeCell ref="N45:P45"/>
    <mergeCell ref="A42:B44"/>
    <mergeCell ref="C42:D44"/>
    <mergeCell ref="E42:F44"/>
    <mergeCell ref="G42:J42"/>
    <mergeCell ref="K42:M42"/>
    <mergeCell ref="N42:P42"/>
    <mergeCell ref="G43:J43"/>
    <mergeCell ref="K43:M43"/>
    <mergeCell ref="N43:P43"/>
    <mergeCell ref="G44:J44"/>
    <mergeCell ref="S37:U38"/>
    <mergeCell ref="A39:U39"/>
    <mergeCell ref="A40:F40"/>
    <mergeCell ref="G40:J40"/>
    <mergeCell ref="K40:M40"/>
    <mergeCell ref="N40:P40"/>
    <mergeCell ref="Q40:U40"/>
    <mergeCell ref="K44:M44"/>
    <mergeCell ref="N44:P44"/>
    <mergeCell ref="B37:C37"/>
    <mergeCell ref="D37:F37"/>
    <mergeCell ref="J37:K37"/>
    <mergeCell ref="L37:N37"/>
    <mergeCell ref="A41:B41"/>
    <mergeCell ref="C41:D41"/>
    <mergeCell ref="E41:F41"/>
    <mergeCell ref="G41:J41"/>
    <mergeCell ref="K41:M41"/>
    <mergeCell ref="N41:P41"/>
    <mergeCell ref="P37:R38"/>
    <mergeCell ref="A34:C34"/>
    <mergeCell ref="I34:K34"/>
    <mergeCell ref="B35:C35"/>
    <mergeCell ref="D35:F35"/>
    <mergeCell ref="J35:K35"/>
    <mergeCell ref="L35:N35"/>
    <mergeCell ref="B36:C36"/>
    <mergeCell ref="D36:F36"/>
    <mergeCell ref="G36:I36"/>
    <mergeCell ref="J36:K36"/>
    <mergeCell ref="L36:N36"/>
    <mergeCell ref="B30:K30"/>
    <mergeCell ref="L30:M30"/>
    <mergeCell ref="N30:O30"/>
    <mergeCell ref="P30:R30"/>
    <mergeCell ref="S30:U30"/>
    <mergeCell ref="B31:K31"/>
    <mergeCell ref="L31:M31"/>
    <mergeCell ref="N31:O31"/>
    <mergeCell ref="P31:R31"/>
    <mergeCell ref="S31:U31"/>
    <mergeCell ref="B28:K28"/>
    <mergeCell ref="L28:M28"/>
    <mergeCell ref="N28:O28"/>
    <mergeCell ref="P28:R28"/>
    <mergeCell ref="S28:U28"/>
    <mergeCell ref="B29:K29"/>
    <mergeCell ref="L29:M29"/>
    <mergeCell ref="N29:O29"/>
    <mergeCell ref="P29:R29"/>
    <mergeCell ref="S29:U29"/>
    <mergeCell ref="B26:K26"/>
    <mergeCell ref="L26:M26"/>
    <mergeCell ref="N26:O26"/>
    <mergeCell ref="P26:R26"/>
    <mergeCell ref="S26:U26"/>
    <mergeCell ref="B27:K27"/>
    <mergeCell ref="L27:M27"/>
    <mergeCell ref="N27:O27"/>
    <mergeCell ref="P27:R27"/>
    <mergeCell ref="S27:U27"/>
    <mergeCell ref="B24:K24"/>
    <mergeCell ref="L24:M24"/>
    <mergeCell ref="N24:O24"/>
    <mergeCell ref="P24:R24"/>
    <mergeCell ref="S24:U24"/>
    <mergeCell ref="B25:K25"/>
    <mergeCell ref="L25:M25"/>
    <mergeCell ref="N25:O25"/>
    <mergeCell ref="P25:R25"/>
    <mergeCell ref="S25:U25"/>
    <mergeCell ref="B22:K22"/>
    <mergeCell ref="L22:M22"/>
    <mergeCell ref="N22:O22"/>
    <mergeCell ref="P22:R22"/>
    <mergeCell ref="S22:U22"/>
    <mergeCell ref="B23:K23"/>
    <mergeCell ref="L23:M23"/>
    <mergeCell ref="N23:O23"/>
    <mergeCell ref="P23:R23"/>
    <mergeCell ref="S23:U23"/>
    <mergeCell ref="B20:K20"/>
    <mergeCell ref="L20:M20"/>
    <mergeCell ref="N20:O20"/>
    <mergeCell ref="P20:R20"/>
    <mergeCell ref="S20:U20"/>
    <mergeCell ref="B21:K21"/>
    <mergeCell ref="L21:M21"/>
    <mergeCell ref="N21:O21"/>
    <mergeCell ref="P21:R21"/>
    <mergeCell ref="S21:U21"/>
    <mergeCell ref="B18:K18"/>
    <mergeCell ref="L18:M18"/>
    <mergeCell ref="N18:O18"/>
    <mergeCell ref="P18:R18"/>
    <mergeCell ref="S18:U18"/>
    <mergeCell ref="B19:K19"/>
    <mergeCell ref="L19:M19"/>
    <mergeCell ref="N19:O19"/>
    <mergeCell ref="P19:R19"/>
    <mergeCell ref="S19:U19"/>
    <mergeCell ref="B16:K16"/>
    <mergeCell ref="L16:M16"/>
    <mergeCell ref="N16:O16"/>
    <mergeCell ref="P16:R16"/>
    <mergeCell ref="S16:U16"/>
    <mergeCell ref="B17:K17"/>
    <mergeCell ref="L17:M17"/>
    <mergeCell ref="N17:O17"/>
    <mergeCell ref="P17:R17"/>
    <mergeCell ref="S17:U17"/>
    <mergeCell ref="B14:K14"/>
    <mergeCell ref="L14:M14"/>
    <mergeCell ref="N14:O14"/>
    <mergeCell ref="P14:R14"/>
    <mergeCell ref="S14:U14"/>
    <mergeCell ref="B15:K15"/>
    <mergeCell ref="L15:M15"/>
    <mergeCell ref="N15:O15"/>
    <mergeCell ref="P15:R15"/>
    <mergeCell ref="S15:U15"/>
    <mergeCell ref="B12:K12"/>
    <mergeCell ref="L12:M12"/>
    <mergeCell ref="N12:O12"/>
    <mergeCell ref="P12:R12"/>
    <mergeCell ref="S12:U12"/>
    <mergeCell ref="B13:K13"/>
    <mergeCell ref="L13:M13"/>
    <mergeCell ref="N13:O13"/>
    <mergeCell ref="P13:R13"/>
    <mergeCell ref="S13:U13"/>
    <mergeCell ref="A10:U10"/>
    <mergeCell ref="B11:K11"/>
    <mergeCell ref="L11:M11"/>
    <mergeCell ref="N11:O11"/>
    <mergeCell ref="P11:R11"/>
    <mergeCell ref="S11:U11"/>
    <mergeCell ref="A8:B9"/>
    <mergeCell ref="C8:G9"/>
    <mergeCell ref="H8:H9"/>
    <mergeCell ref="I8:K8"/>
    <mergeCell ref="M8:N8"/>
    <mergeCell ref="O8:T8"/>
    <mergeCell ref="M9:N9"/>
    <mergeCell ref="O9:U9"/>
    <mergeCell ref="B6:D6"/>
    <mergeCell ref="E6:K6"/>
    <mergeCell ref="M6:N6"/>
    <mergeCell ref="O6:U6"/>
    <mergeCell ref="A7:K7"/>
    <mergeCell ref="M7:N7"/>
    <mergeCell ref="O7:U7"/>
    <mergeCell ref="A1:I1"/>
    <mergeCell ref="N1:O1"/>
    <mergeCell ref="P1:U1"/>
    <mergeCell ref="A3:U3"/>
    <mergeCell ref="B5:D5"/>
    <mergeCell ref="E5:K5"/>
    <mergeCell ref="O5:Q5"/>
    <mergeCell ref="M4:N4"/>
    <mergeCell ref="P4:U4"/>
  </mergeCells>
  <phoneticPr fontId="8"/>
  <printOptions horizontalCentered="1" verticalCentered="1"/>
  <pageMargins left="0.9055118110236221" right="0.11811023622047245" top="0.35433070866141736" bottom="0.35433070866141736" header="0.31496062992125984" footer="0.31496062992125984"/>
  <pageSetup paperSize="9" scale="9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記入例</vt:lpstr>
      <vt:lpstr>表紙</vt:lpstr>
      <vt:lpstr>請求明細書</vt:lpstr>
      <vt:lpstr>記入例!Print_Area</vt:lpstr>
      <vt:lpstr>請求明細書!Print_Area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bandai3Z</dc:creator>
  <cp:lastModifiedBy>user</cp:lastModifiedBy>
  <cp:lastPrinted>2023-03-07T00:37:33Z</cp:lastPrinted>
  <dcterms:created xsi:type="dcterms:W3CDTF">2015-06-22T00:11:49Z</dcterms:created>
  <dcterms:modified xsi:type="dcterms:W3CDTF">2023-04-03T06:56:52Z</dcterms:modified>
</cp:coreProperties>
</file>